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Dokumentinhallinta\ID2\825FB8C5-CD22-4D55-BAF7-5B901EE8084B\0\431000-431999\431815\L\L\"/>
    </mc:Choice>
  </mc:AlternateContent>
  <xr:revisionPtr revIDLastSave="0" documentId="8_{EAA2B8E8-F7B0-44C0-8589-F825CC99CC41}" xr6:coauthVersionLast="47" xr6:coauthVersionMax="47" xr10:uidLastSave="{00000000-0000-0000-0000-000000000000}"/>
  <workbookProtection lockStructure="1"/>
  <bookViews>
    <workbookView xWindow="4305" yWindow="930" windowWidth="22680" windowHeight="13110" xr2:uid="{00000000-000D-0000-FFFF-FFFF00000000}"/>
  </bookViews>
  <sheets>
    <sheet name="Haittaraha" sheetId="1" r:id="rId1"/>
    <sheet name="Menersättning" sheetId="12" r:id="rId2"/>
  </sheets>
  <definedNames>
    <definedName name="_xlnm.Print_Titles" localSheetId="0">Haittaraha!$A:$A,Haittaraha!$1:$10</definedName>
    <definedName name="_xlnm.Print_Titles" localSheetId="1">Menersättning!$A:$A,Menersättning!$1:$10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1" i="1" l="1"/>
  <c r="H131" i="12" s="1"/>
  <c r="G131" i="1"/>
  <c r="G131" i="12" s="1"/>
  <c r="F131" i="1"/>
  <c r="F131" i="12" s="1"/>
  <c r="E131" i="1"/>
  <c r="E131" i="12" s="1"/>
  <c r="D131" i="1"/>
  <c r="D131" i="12" s="1"/>
  <c r="C131" i="1"/>
  <c r="C131" i="12" s="1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C113" i="1"/>
  <c r="C113" i="12" s="1"/>
  <c r="D113" i="1"/>
  <c r="D113" i="12" s="1"/>
  <c r="E113" i="1"/>
  <c r="E113" i="12" s="1"/>
  <c r="F113" i="1"/>
  <c r="F113" i="12" s="1"/>
  <c r="G113" i="1"/>
  <c r="G113" i="12" s="1"/>
  <c r="H113" i="1"/>
  <c r="H113" i="12" s="1"/>
  <c r="C114" i="1"/>
  <c r="C114" i="12" s="1"/>
  <c r="D114" i="1"/>
  <c r="D114" i="12" s="1"/>
  <c r="E114" i="1"/>
  <c r="E114" i="12" s="1"/>
  <c r="F114" i="1"/>
  <c r="F114" i="12" s="1"/>
  <c r="G114" i="1"/>
  <c r="G114" i="12" s="1"/>
  <c r="H114" i="1"/>
  <c r="H114" i="12" s="1"/>
  <c r="C115" i="1"/>
  <c r="C115" i="12" s="1"/>
  <c r="D115" i="1"/>
  <c r="D115" i="12" s="1"/>
  <c r="E115" i="1"/>
  <c r="E115" i="12" s="1"/>
  <c r="F115" i="1"/>
  <c r="F115" i="12" s="1"/>
  <c r="G115" i="1"/>
  <c r="G115" i="12" s="1"/>
  <c r="H115" i="1"/>
  <c r="H115" i="12" s="1"/>
  <c r="C116" i="1"/>
  <c r="C116" i="12" s="1"/>
  <c r="D116" i="1"/>
  <c r="D116" i="12" s="1"/>
  <c r="E116" i="1"/>
  <c r="E116" i="12" s="1"/>
  <c r="F116" i="1"/>
  <c r="F116" i="12" s="1"/>
  <c r="G116" i="1"/>
  <c r="G116" i="12" s="1"/>
  <c r="H116" i="1"/>
  <c r="H116" i="12" s="1"/>
  <c r="C117" i="1"/>
  <c r="C117" i="12" s="1"/>
  <c r="D117" i="1"/>
  <c r="D117" i="12" s="1"/>
  <c r="E117" i="1"/>
  <c r="E117" i="12" s="1"/>
  <c r="F117" i="1"/>
  <c r="F117" i="12" s="1"/>
  <c r="G117" i="1"/>
  <c r="G117" i="12" s="1"/>
  <c r="H117" i="1"/>
  <c r="H117" i="12" s="1"/>
  <c r="C118" i="1"/>
  <c r="C118" i="12" s="1"/>
  <c r="D118" i="1"/>
  <c r="D118" i="12" s="1"/>
  <c r="E118" i="1"/>
  <c r="E118" i="12" s="1"/>
  <c r="F118" i="1"/>
  <c r="F118" i="12" s="1"/>
  <c r="G118" i="1"/>
  <c r="G118" i="12" s="1"/>
  <c r="H118" i="1"/>
  <c r="H118" i="12" s="1"/>
  <c r="C119" i="1"/>
  <c r="C119" i="12" s="1"/>
  <c r="D119" i="1"/>
  <c r="D119" i="12" s="1"/>
  <c r="E119" i="1"/>
  <c r="E119" i="12" s="1"/>
  <c r="F119" i="1"/>
  <c r="F119" i="12" s="1"/>
  <c r="G119" i="1"/>
  <c r="G119" i="12" s="1"/>
  <c r="H119" i="1"/>
  <c r="H119" i="12" s="1"/>
  <c r="C120" i="1"/>
  <c r="C120" i="12" s="1"/>
  <c r="D120" i="1"/>
  <c r="D120" i="12" s="1"/>
  <c r="E120" i="1"/>
  <c r="E120" i="12" s="1"/>
  <c r="F120" i="1"/>
  <c r="F120" i="12" s="1"/>
  <c r="G120" i="1"/>
  <c r="G120" i="12" s="1"/>
  <c r="H120" i="1"/>
  <c r="H120" i="12" s="1"/>
  <c r="C121" i="1"/>
  <c r="C121" i="12" s="1"/>
  <c r="D121" i="1"/>
  <c r="D121" i="12" s="1"/>
  <c r="E121" i="1"/>
  <c r="E121" i="12" s="1"/>
  <c r="F121" i="1"/>
  <c r="F121" i="12" s="1"/>
  <c r="G121" i="1"/>
  <c r="G121" i="12" s="1"/>
  <c r="H121" i="1"/>
  <c r="H121" i="12" s="1"/>
  <c r="C122" i="1"/>
  <c r="C122" i="12" s="1"/>
  <c r="D122" i="1"/>
  <c r="D122" i="12" s="1"/>
  <c r="E122" i="1"/>
  <c r="E122" i="12" s="1"/>
  <c r="F122" i="1"/>
  <c r="F122" i="12" s="1"/>
  <c r="G122" i="1"/>
  <c r="G122" i="12" s="1"/>
  <c r="H122" i="1"/>
  <c r="H122" i="12" s="1"/>
  <c r="C123" i="1"/>
  <c r="C123" i="12" s="1"/>
  <c r="D123" i="1"/>
  <c r="D123" i="12" s="1"/>
  <c r="E123" i="1"/>
  <c r="E123" i="12" s="1"/>
  <c r="F123" i="1"/>
  <c r="F123" i="12" s="1"/>
  <c r="G123" i="1"/>
  <c r="G123" i="12" s="1"/>
  <c r="H123" i="1"/>
  <c r="H123" i="12" s="1"/>
  <c r="C124" i="1"/>
  <c r="C124" i="12" s="1"/>
  <c r="D124" i="1"/>
  <c r="D124" i="12" s="1"/>
  <c r="E124" i="1"/>
  <c r="E124" i="12" s="1"/>
  <c r="F124" i="1"/>
  <c r="F124" i="12" s="1"/>
  <c r="G124" i="1"/>
  <c r="G124" i="12" s="1"/>
  <c r="H124" i="1"/>
  <c r="H124" i="12" s="1"/>
  <c r="C125" i="1"/>
  <c r="C125" i="12" s="1"/>
  <c r="D125" i="1"/>
  <c r="D125" i="12" s="1"/>
  <c r="E125" i="1"/>
  <c r="E125" i="12" s="1"/>
  <c r="F125" i="1"/>
  <c r="F125" i="12" s="1"/>
  <c r="G125" i="1"/>
  <c r="G125" i="12" s="1"/>
  <c r="H125" i="1"/>
  <c r="H125" i="12" s="1"/>
  <c r="C126" i="1"/>
  <c r="C126" i="12" s="1"/>
  <c r="D126" i="1"/>
  <c r="D126" i="12" s="1"/>
  <c r="E126" i="1"/>
  <c r="E126" i="12" s="1"/>
  <c r="F126" i="1"/>
  <c r="F126" i="12" s="1"/>
  <c r="G126" i="1"/>
  <c r="G126" i="12" s="1"/>
  <c r="H126" i="1"/>
  <c r="H126" i="12" s="1"/>
  <c r="C127" i="1"/>
  <c r="C127" i="12" s="1"/>
  <c r="D127" i="1"/>
  <c r="D127" i="12" s="1"/>
  <c r="E127" i="1"/>
  <c r="E127" i="12" s="1"/>
  <c r="F127" i="1"/>
  <c r="F127" i="12" s="1"/>
  <c r="G127" i="1"/>
  <c r="G127" i="12" s="1"/>
  <c r="H127" i="1"/>
  <c r="H127" i="12" s="1"/>
  <c r="C128" i="1"/>
  <c r="C128" i="12" s="1"/>
  <c r="D128" i="1"/>
  <c r="D128" i="12" s="1"/>
  <c r="E128" i="1"/>
  <c r="E128" i="12" s="1"/>
  <c r="F128" i="1"/>
  <c r="F128" i="12" s="1"/>
  <c r="G128" i="1"/>
  <c r="G128" i="12" s="1"/>
  <c r="H128" i="1"/>
  <c r="H128" i="12" s="1"/>
  <c r="C129" i="1"/>
  <c r="C129" i="12" s="1"/>
  <c r="D129" i="1"/>
  <c r="D129" i="12" s="1"/>
  <c r="E129" i="1"/>
  <c r="E129" i="12" s="1"/>
  <c r="F129" i="1"/>
  <c r="F129" i="12" s="1"/>
  <c r="G129" i="1"/>
  <c r="G129" i="12" s="1"/>
  <c r="H129" i="1"/>
  <c r="H129" i="12" s="1"/>
  <c r="C130" i="1"/>
  <c r="C130" i="12" s="1"/>
  <c r="D130" i="1"/>
  <c r="D130" i="12" s="1"/>
  <c r="E130" i="1"/>
  <c r="E130" i="12" s="1"/>
  <c r="F130" i="1"/>
  <c r="F130" i="12" s="1"/>
  <c r="G130" i="1"/>
  <c r="G130" i="12" s="1"/>
  <c r="H130" i="1"/>
  <c r="H130" i="12" s="1"/>
  <c r="H112" i="1"/>
  <c r="H112" i="12" s="1"/>
  <c r="G112" i="1"/>
  <c r="G112" i="12" s="1"/>
  <c r="F112" i="1"/>
  <c r="F112" i="12" s="1"/>
  <c r="E112" i="1"/>
  <c r="E112" i="12" s="1"/>
  <c r="D112" i="1"/>
  <c r="D112" i="12" s="1"/>
  <c r="C112" i="1"/>
  <c r="C112" i="12" s="1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A8" i="12"/>
  <c r="A6" i="12"/>
  <c r="A4" i="12"/>
  <c r="C11" i="1" l="1"/>
  <c r="C11" i="12" s="1"/>
  <c r="C42" i="1" l="1"/>
  <c r="C42" i="12" s="1"/>
  <c r="C26" i="1"/>
  <c r="C26" i="12" s="1"/>
  <c r="C29" i="1"/>
  <c r="C29" i="12" s="1"/>
  <c r="E11" i="1"/>
  <c r="E11" i="12" s="1"/>
  <c r="C56" i="1"/>
  <c r="C56" i="12" s="1"/>
  <c r="D56" i="1"/>
  <c r="D56" i="12" s="1"/>
  <c r="E56" i="1"/>
  <c r="E56" i="12" s="1"/>
  <c r="F56" i="1"/>
  <c r="F56" i="12" s="1"/>
  <c r="G56" i="1"/>
  <c r="G56" i="12" s="1"/>
  <c r="H56" i="1"/>
  <c r="H56" i="12" s="1"/>
  <c r="C57" i="1"/>
  <c r="C57" i="12" s="1"/>
  <c r="D57" i="1"/>
  <c r="D57" i="12" s="1"/>
  <c r="E57" i="1"/>
  <c r="E57" i="12" s="1"/>
  <c r="F57" i="1"/>
  <c r="F57" i="12" s="1"/>
  <c r="G57" i="1"/>
  <c r="G57" i="12" s="1"/>
  <c r="H57" i="1"/>
  <c r="H57" i="12" s="1"/>
  <c r="C58" i="1"/>
  <c r="C58" i="12" s="1"/>
  <c r="D58" i="1"/>
  <c r="D58" i="12" s="1"/>
  <c r="E58" i="1"/>
  <c r="E58" i="12" s="1"/>
  <c r="F58" i="1"/>
  <c r="F58" i="12" s="1"/>
  <c r="G58" i="1"/>
  <c r="G58" i="12" s="1"/>
  <c r="H58" i="1"/>
  <c r="H58" i="12" s="1"/>
  <c r="C59" i="1"/>
  <c r="C59" i="12" s="1"/>
  <c r="D59" i="1"/>
  <c r="D59" i="12" s="1"/>
  <c r="E59" i="1"/>
  <c r="E59" i="12" s="1"/>
  <c r="F59" i="1"/>
  <c r="F59" i="12" s="1"/>
  <c r="G59" i="1"/>
  <c r="G59" i="12" s="1"/>
  <c r="H59" i="1"/>
  <c r="H59" i="12" s="1"/>
  <c r="C60" i="1"/>
  <c r="C60" i="12" s="1"/>
  <c r="D60" i="1"/>
  <c r="D60" i="12" s="1"/>
  <c r="E60" i="1"/>
  <c r="E60" i="12" s="1"/>
  <c r="F60" i="1"/>
  <c r="F60" i="12" s="1"/>
  <c r="G60" i="1"/>
  <c r="G60" i="12" s="1"/>
  <c r="H60" i="1"/>
  <c r="H60" i="12" s="1"/>
  <c r="C61" i="1"/>
  <c r="C61" i="12" s="1"/>
  <c r="D61" i="1"/>
  <c r="D61" i="12" s="1"/>
  <c r="E61" i="1"/>
  <c r="E61" i="12" s="1"/>
  <c r="F61" i="1"/>
  <c r="F61" i="12" s="1"/>
  <c r="G61" i="1"/>
  <c r="G61" i="12" s="1"/>
  <c r="H61" i="1"/>
  <c r="H61" i="12" s="1"/>
  <c r="C62" i="1"/>
  <c r="C62" i="12" s="1"/>
  <c r="D62" i="1"/>
  <c r="D62" i="12" s="1"/>
  <c r="E62" i="1"/>
  <c r="E62" i="12" s="1"/>
  <c r="F62" i="1"/>
  <c r="F62" i="12" s="1"/>
  <c r="G62" i="1"/>
  <c r="G62" i="12" s="1"/>
  <c r="H62" i="1"/>
  <c r="H62" i="12" s="1"/>
  <c r="C63" i="1"/>
  <c r="C63" i="12" s="1"/>
  <c r="D63" i="1"/>
  <c r="D63" i="12" s="1"/>
  <c r="E63" i="1"/>
  <c r="E63" i="12" s="1"/>
  <c r="F63" i="1"/>
  <c r="F63" i="12" s="1"/>
  <c r="G63" i="1"/>
  <c r="G63" i="12" s="1"/>
  <c r="H63" i="1"/>
  <c r="H63" i="12" s="1"/>
  <c r="C64" i="1"/>
  <c r="C64" i="12" s="1"/>
  <c r="D64" i="1"/>
  <c r="D64" i="12" s="1"/>
  <c r="E64" i="1"/>
  <c r="E64" i="12" s="1"/>
  <c r="F64" i="1"/>
  <c r="F64" i="12" s="1"/>
  <c r="G64" i="1"/>
  <c r="G64" i="12" s="1"/>
  <c r="H64" i="1"/>
  <c r="H64" i="12" s="1"/>
  <c r="C65" i="1"/>
  <c r="C65" i="12" s="1"/>
  <c r="D65" i="1"/>
  <c r="D65" i="12" s="1"/>
  <c r="E65" i="1"/>
  <c r="E65" i="12" s="1"/>
  <c r="F65" i="1"/>
  <c r="F65" i="12" s="1"/>
  <c r="G65" i="1"/>
  <c r="G65" i="12" s="1"/>
  <c r="H65" i="1"/>
  <c r="H65" i="12" s="1"/>
  <c r="C66" i="1"/>
  <c r="C66" i="12" s="1"/>
  <c r="D66" i="1"/>
  <c r="D66" i="12" s="1"/>
  <c r="E66" i="1"/>
  <c r="E66" i="12" s="1"/>
  <c r="F66" i="1"/>
  <c r="F66" i="12" s="1"/>
  <c r="G66" i="1"/>
  <c r="G66" i="12" s="1"/>
  <c r="H66" i="1"/>
  <c r="H66" i="12" s="1"/>
  <c r="C67" i="1"/>
  <c r="C67" i="12" s="1"/>
  <c r="D67" i="1"/>
  <c r="D67" i="12" s="1"/>
  <c r="E67" i="1"/>
  <c r="E67" i="12" s="1"/>
  <c r="F67" i="1"/>
  <c r="F67" i="12" s="1"/>
  <c r="G67" i="1"/>
  <c r="G67" i="12" s="1"/>
  <c r="H67" i="1"/>
  <c r="H67" i="12" s="1"/>
  <c r="C68" i="1"/>
  <c r="C68" i="12" s="1"/>
  <c r="D68" i="1"/>
  <c r="D68" i="12" s="1"/>
  <c r="E68" i="1"/>
  <c r="E68" i="12" s="1"/>
  <c r="F68" i="1"/>
  <c r="F68" i="12" s="1"/>
  <c r="G68" i="1"/>
  <c r="G68" i="12" s="1"/>
  <c r="H68" i="1"/>
  <c r="H68" i="12" s="1"/>
  <c r="C69" i="1"/>
  <c r="C69" i="12" s="1"/>
  <c r="D69" i="1"/>
  <c r="D69" i="12" s="1"/>
  <c r="E69" i="1"/>
  <c r="E69" i="12" s="1"/>
  <c r="F69" i="1"/>
  <c r="F69" i="12" s="1"/>
  <c r="G69" i="1"/>
  <c r="G69" i="12" s="1"/>
  <c r="H69" i="1"/>
  <c r="H69" i="12" s="1"/>
  <c r="C70" i="1"/>
  <c r="C70" i="12" s="1"/>
  <c r="D70" i="1"/>
  <c r="D70" i="12" s="1"/>
  <c r="E70" i="1"/>
  <c r="E70" i="12" s="1"/>
  <c r="F70" i="1"/>
  <c r="F70" i="12" s="1"/>
  <c r="G70" i="1"/>
  <c r="G70" i="12" s="1"/>
  <c r="H70" i="1"/>
  <c r="H70" i="12" s="1"/>
  <c r="C71" i="1"/>
  <c r="C71" i="12" s="1"/>
  <c r="D71" i="1"/>
  <c r="D71" i="12" s="1"/>
  <c r="E71" i="1"/>
  <c r="E71" i="12" s="1"/>
  <c r="F71" i="1"/>
  <c r="F71" i="12" s="1"/>
  <c r="G71" i="1"/>
  <c r="G71" i="12" s="1"/>
  <c r="H71" i="1"/>
  <c r="H71" i="12" s="1"/>
  <c r="C72" i="1"/>
  <c r="C72" i="12" s="1"/>
  <c r="D72" i="1"/>
  <c r="D72" i="12" s="1"/>
  <c r="E72" i="1"/>
  <c r="E72" i="12" s="1"/>
  <c r="F72" i="1"/>
  <c r="F72" i="12" s="1"/>
  <c r="G72" i="1"/>
  <c r="G72" i="12" s="1"/>
  <c r="H72" i="1"/>
  <c r="H72" i="12" s="1"/>
  <c r="C73" i="1"/>
  <c r="C73" i="12" s="1"/>
  <c r="D73" i="1"/>
  <c r="D73" i="12" s="1"/>
  <c r="E73" i="1"/>
  <c r="E73" i="12" s="1"/>
  <c r="F73" i="1"/>
  <c r="F73" i="12" s="1"/>
  <c r="G73" i="1"/>
  <c r="G73" i="12" s="1"/>
  <c r="H73" i="1"/>
  <c r="H73" i="12" s="1"/>
  <c r="C74" i="1"/>
  <c r="C74" i="12" s="1"/>
  <c r="D74" i="1"/>
  <c r="D74" i="12" s="1"/>
  <c r="E74" i="1"/>
  <c r="E74" i="12" s="1"/>
  <c r="F74" i="1"/>
  <c r="F74" i="12" s="1"/>
  <c r="G74" i="1"/>
  <c r="G74" i="12" s="1"/>
  <c r="H74" i="1"/>
  <c r="H74" i="12" s="1"/>
  <c r="C75" i="1"/>
  <c r="C75" i="12" s="1"/>
  <c r="D75" i="1"/>
  <c r="D75" i="12" s="1"/>
  <c r="E75" i="1"/>
  <c r="E75" i="12" s="1"/>
  <c r="F75" i="1"/>
  <c r="F75" i="12" s="1"/>
  <c r="G75" i="1"/>
  <c r="G75" i="12" s="1"/>
  <c r="H75" i="1"/>
  <c r="H75" i="12" s="1"/>
  <c r="C76" i="1"/>
  <c r="C76" i="12" s="1"/>
  <c r="D76" i="1"/>
  <c r="D76" i="12" s="1"/>
  <c r="E76" i="1"/>
  <c r="E76" i="12" s="1"/>
  <c r="F76" i="1"/>
  <c r="F76" i="12" s="1"/>
  <c r="G76" i="1"/>
  <c r="G76" i="12" s="1"/>
  <c r="H76" i="1"/>
  <c r="H76" i="12" s="1"/>
  <c r="C77" i="1"/>
  <c r="C77" i="12" s="1"/>
  <c r="D77" i="1"/>
  <c r="D77" i="12" s="1"/>
  <c r="E77" i="1"/>
  <c r="E77" i="12" s="1"/>
  <c r="F77" i="1"/>
  <c r="F77" i="12" s="1"/>
  <c r="G77" i="1"/>
  <c r="G77" i="12" s="1"/>
  <c r="H77" i="1"/>
  <c r="H77" i="12" s="1"/>
  <c r="C78" i="1"/>
  <c r="C78" i="12" s="1"/>
  <c r="D78" i="1"/>
  <c r="D78" i="12" s="1"/>
  <c r="E78" i="1"/>
  <c r="E78" i="12" s="1"/>
  <c r="F78" i="1"/>
  <c r="F78" i="12" s="1"/>
  <c r="G78" i="1"/>
  <c r="G78" i="12" s="1"/>
  <c r="H78" i="1"/>
  <c r="H78" i="12" s="1"/>
  <c r="C79" i="1"/>
  <c r="C79" i="12" s="1"/>
  <c r="D79" i="1"/>
  <c r="D79" i="12" s="1"/>
  <c r="E79" i="1"/>
  <c r="E79" i="12" s="1"/>
  <c r="F79" i="1"/>
  <c r="F79" i="12" s="1"/>
  <c r="G79" i="1"/>
  <c r="G79" i="12" s="1"/>
  <c r="H79" i="1"/>
  <c r="H79" i="12" s="1"/>
  <c r="C80" i="1"/>
  <c r="C80" i="12" s="1"/>
  <c r="D80" i="1"/>
  <c r="D80" i="12" s="1"/>
  <c r="E80" i="1"/>
  <c r="E80" i="12" s="1"/>
  <c r="F80" i="1"/>
  <c r="F80" i="12" s="1"/>
  <c r="G80" i="1"/>
  <c r="G80" i="12" s="1"/>
  <c r="H80" i="1"/>
  <c r="H80" i="12" s="1"/>
  <c r="C81" i="1"/>
  <c r="C81" i="12" s="1"/>
  <c r="D81" i="1"/>
  <c r="D81" i="12" s="1"/>
  <c r="E81" i="1"/>
  <c r="E81" i="12" s="1"/>
  <c r="F81" i="1"/>
  <c r="F81" i="12" s="1"/>
  <c r="G81" i="1"/>
  <c r="G81" i="12" s="1"/>
  <c r="H81" i="1"/>
  <c r="H81" i="12" s="1"/>
  <c r="C82" i="1"/>
  <c r="C82" i="12" s="1"/>
  <c r="D82" i="1"/>
  <c r="D82" i="12" s="1"/>
  <c r="E82" i="1"/>
  <c r="E82" i="12" s="1"/>
  <c r="F82" i="1"/>
  <c r="F82" i="12" s="1"/>
  <c r="G82" i="1"/>
  <c r="G82" i="12" s="1"/>
  <c r="H82" i="1"/>
  <c r="H82" i="12" s="1"/>
  <c r="C83" i="1"/>
  <c r="C83" i="12" s="1"/>
  <c r="D83" i="1"/>
  <c r="D83" i="12" s="1"/>
  <c r="E83" i="1"/>
  <c r="E83" i="12" s="1"/>
  <c r="F83" i="1"/>
  <c r="F83" i="12" s="1"/>
  <c r="G83" i="1"/>
  <c r="G83" i="12" s="1"/>
  <c r="H83" i="1"/>
  <c r="H83" i="12" s="1"/>
  <c r="C84" i="1"/>
  <c r="C84" i="12" s="1"/>
  <c r="D84" i="1"/>
  <c r="D84" i="12" s="1"/>
  <c r="E84" i="1"/>
  <c r="E84" i="12" s="1"/>
  <c r="F84" i="1"/>
  <c r="F84" i="12" s="1"/>
  <c r="G84" i="1"/>
  <c r="G84" i="12" s="1"/>
  <c r="H84" i="1"/>
  <c r="H84" i="12" s="1"/>
  <c r="C85" i="1"/>
  <c r="C85" i="12" s="1"/>
  <c r="D85" i="1"/>
  <c r="D85" i="12" s="1"/>
  <c r="E85" i="1"/>
  <c r="E85" i="12" s="1"/>
  <c r="F85" i="1"/>
  <c r="F85" i="12" s="1"/>
  <c r="G85" i="1"/>
  <c r="G85" i="12" s="1"/>
  <c r="H85" i="1"/>
  <c r="H85" i="12" s="1"/>
  <c r="C86" i="1"/>
  <c r="C86" i="12" s="1"/>
  <c r="D86" i="1"/>
  <c r="D86" i="12" s="1"/>
  <c r="E86" i="1"/>
  <c r="E86" i="12" s="1"/>
  <c r="F86" i="1"/>
  <c r="F86" i="12" s="1"/>
  <c r="G86" i="1"/>
  <c r="G86" i="12" s="1"/>
  <c r="H86" i="1"/>
  <c r="H86" i="12" s="1"/>
  <c r="C87" i="1"/>
  <c r="C87" i="12" s="1"/>
  <c r="D87" i="1"/>
  <c r="D87" i="12" s="1"/>
  <c r="E87" i="1"/>
  <c r="E87" i="12" s="1"/>
  <c r="F87" i="1"/>
  <c r="F87" i="12" s="1"/>
  <c r="G87" i="1"/>
  <c r="G87" i="12" s="1"/>
  <c r="H87" i="1"/>
  <c r="H87" i="12" s="1"/>
  <c r="C88" i="1"/>
  <c r="C88" i="12" s="1"/>
  <c r="D88" i="1"/>
  <c r="D88" i="12" s="1"/>
  <c r="E88" i="1"/>
  <c r="E88" i="12" s="1"/>
  <c r="F88" i="1"/>
  <c r="F88" i="12" s="1"/>
  <c r="G88" i="1"/>
  <c r="G88" i="12" s="1"/>
  <c r="H88" i="1"/>
  <c r="H88" i="12" s="1"/>
  <c r="C89" i="1"/>
  <c r="C89" i="12" s="1"/>
  <c r="D89" i="1"/>
  <c r="D89" i="12" s="1"/>
  <c r="E89" i="1"/>
  <c r="E89" i="12" s="1"/>
  <c r="F89" i="1"/>
  <c r="F89" i="12" s="1"/>
  <c r="G89" i="1"/>
  <c r="G89" i="12" s="1"/>
  <c r="H89" i="1"/>
  <c r="H89" i="12" s="1"/>
  <c r="C90" i="1"/>
  <c r="C90" i="12" s="1"/>
  <c r="D90" i="1"/>
  <c r="D90" i="12" s="1"/>
  <c r="E90" i="1"/>
  <c r="E90" i="12" s="1"/>
  <c r="F90" i="1"/>
  <c r="F90" i="12" s="1"/>
  <c r="G90" i="1"/>
  <c r="G90" i="12" s="1"/>
  <c r="H90" i="1"/>
  <c r="H90" i="12" s="1"/>
  <c r="C91" i="1"/>
  <c r="C91" i="12" s="1"/>
  <c r="D91" i="1"/>
  <c r="D91" i="12" s="1"/>
  <c r="E91" i="1"/>
  <c r="E91" i="12" s="1"/>
  <c r="F91" i="1"/>
  <c r="F91" i="12" s="1"/>
  <c r="G91" i="1"/>
  <c r="G91" i="12" s="1"/>
  <c r="H91" i="1"/>
  <c r="H91" i="12" s="1"/>
  <c r="C92" i="1"/>
  <c r="C92" i="12" s="1"/>
  <c r="D92" i="1"/>
  <c r="D92" i="12" s="1"/>
  <c r="E92" i="1"/>
  <c r="E92" i="12" s="1"/>
  <c r="F92" i="1"/>
  <c r="F92" i="12" s="1"/>
  <c r="G92" i="1"/>
  <c r="G92" i="12" s="1"/>
  <c r="H92" i="1"/>
  <c r="H92" i="12" s="1"/>
  <c r="C93" i="1"/>
  <c r="C93" i="12" s="1"/>
  <c r="D93" i="1"/>
  <c r="D93" i="12" s="1"/>
  <c r="E93" i="1"/>
  <c r="E93" i="12" s="1"/>
  <c r="F93" i="1"/>
  <c r="F93" i="12" s="1"/>
  <c r="G93" i="1"/>
  <c r="G93" i="12" s="1"/>
  <c r="H93" i="1"/>
  <c r="H93" i="12" s="1"/>
  <c r="C94" i="1"/>
  <c r="C94" i="12" s="1"/>
  <c r="D94" i="1"/>
  <c r="D94" i="12" s="1"/>
  <c r="E94" i="1"/>
  <c r="E94" i="12" s="1"/>
  <c r="F94" i="1"/>
  <c r="F94" i="12" s="1"/>
  <c r="G94" i="1"/>
  <c r="G94" i="12" s="1"/>
  <c r="H94" i="1"/>
  <c r="H94" i="12" s="1"/>
  <c r="C95" i="1"/>
  <c r="C95" i="12" s="1"/>
  <c r="D95" i="1"/>
  <c r="D95" i="12" s="1"/>
  <c r="E95" i="1"/>
  <c r="E95" i="12" s="1"/>
  <c r="F95" i="1"/>
  <c r="F95" i="12" s="1"/>
  <c r="G95" i="1"/>
  <c r="G95" i="12" s="1"/>
  <c r="H95" i="1"/>
  <c r="H95" i="12" s="1"/>
  <c r="C96" i="1"/>
  <c r="C96" i="12" s="1"/>
  <c r="D96" i="1"/>
  <c r="D96" i="12" s="1"/>
  <c r="E96" i="1"/>
  <c r="E96" i="12" s="1"/>
  <c r="F96" i="1"/>
  <c r="F96" i="12" s="1"/>
  <c r="G96" i="1"/>
  <c r="G96" i="12" s="1"/>
  <c r="H96" i="1"/>
  <c r="H96" i="12" s="1"/>
  <c r="C97" i="1"/>
  <c r="C97" i="12" s="1"/>
  <c r="D97" i="1"/>
  <c r="D97" i="12" s="1"/>
  <c r="E97" i="1"/>
  <c r="E97" i="12" s="1"/>
  <c r="F97" i="1"/>
  <c r="F97" i="12" s="1"/>
  <c r="G97" i="1"/>
  <c r="G97" i="12" s="1"/>
  <c r="H97" i="1"/>
  <c r="H97" i="12" s="1"/>
  <c r="C98" i="1"/>
  <c r="C98" i="12" s="1"/>
  <c r="D98" i="1"/>
  <c r="D98" i="12" s="1"/>
  <c r="E98" i="1"/>
  <c r="E98" i="12" s="1"/>
  <c r="F98" i="1"/>
  <c r="F98" i="12" s="1"/>
  <c r="G98" i="1"/>
  <c r="G98" i="12" s="1"/>
  <c r="H98" i="1"/>
  <c r="H98" i="12" s="1"/>
  <c r="C99" i="1"/>
  <c r="C99" i="12" s="1"/>
  <c r="D99" i="1"/>
  <c r="D99" i="12" s="1"/>
  <c r="E99" i="1"/>
  <c r="E99" i="12" s="1"/>
  <c r="F99" i="1"/>
  <c r="F99" i="12" s="1"/>
  <c r="G99" i="1"/>
  <c r="G99" i="12" s="1"/>
  <c r="H99" i="1"/>
  <c r="H99" i="12" s="1"/>
  <c r="C100" i="1"/>
  <c r="C100" i="12" s="1"/>
  <c r="D100" i="1"/>
  <c r="D100" i="12" s="1"/>
  <c r="E100" i="1"/>
  <c r="E100" i="12" s="1"/>
  <c r="F100" i="1"/>
  <c r="F100" i="12" s="1"/>
  <c r="G100" i="1"/>
  <c r="G100" i="12" s="1"/>
  <c r="H100" i="1"/>
  <c r="H100" i="12" s="1"/>
  <c r="C101" i="1"/>
  <c r="C101" i="12" s="1"/>
  <c r="D101" i="1"/>
  <c r="D101" i="12" s="1"/>
  <c r="E101" i="1"/>
  <c r="E101" i="12" s="1"/>
  <c r="F101" i="1"/>
  <c r="F101" i="12" s="1"/>
  <c r="G101" i="1"/>
  <c r="G101" i="12" s="1"/>
  <c r="H101" i="1"/>
  <c r="H101" i="12" s="1"/>
  <c r="C102" i="1"/>
  <c r="C102" i="12" s="1"/>
  <c r="D102" i="1"/>
  <c r="D102" i="12" s="1"/>
  <c r="E102" i="1"/>
  <c r="E102" i="12" s="1"/>
  <c r="F102" i="1"/>
  <c r="F102" i="12" s="1"/>
  <c r="G102" i="1"/>
  <c r="G102" i="12" s="1"/>
  <c r="H102" i="1"/>
  <c r="H102" i="12" s="1"/>
  <c r="C103" i="1"/>
  <c r="C103" i="12" s="1"/>
  <c r="D103" i="1"/>
  <c r="D103" i="12" s="1"/>
  <c r="E103" i="1"/>
  <c r="E103" i="12" s="1"/>
  <c r="F103" i="1"/>
  <c r="F103" i="12" s="1"/>
  <c r="G103" i="1"/>
  <c r="G103" i="12" s="1"/>
  <c r="H103" i="1"/>
  <c r="H103" i="12" s="1"/>
  <c r="C104" i="1"/>
  <c r="C104" i="12" s="1"/>
  <c r="D104" i="1"/>
  <c r="D104" i="12" s="1"/>
  <c r="E104" i="1"/>
  <c r="E104" i="12" s="1"/>
  <c r="F104" i="1"/>
  <c r="F104" i="12" s="1"/>
  <c r="G104" i="1"/>
  <c r="G104" i="12" s="1"/>
  <c r="H104" i="1"/>
  <c r="H104" i="12" s="1"/>
  <c r="C105" i="1"/>
  <c r="C105" i="12" s="1"/>
  <c r="D105" i="1"/>
  <c r="D105" i="12" s="1"/>
  <c r="E105" i="1"/>
  <c r="E105" i="12" s="1"/>
  <c r="F105" i="1"/>
  <c r="F105" i="12" s="1"/>
  <c r="G105" i="1"/>
  <c r="G105" i="12" s="1"/>
  <c r="H105" i="1"/>
  <c r="H105" i="12" s="1"/>
  <c r="C106" i="1"/>
  <c r="C106" i="12" s="1"/>
  <c r="D106" i="1"/>
  <c r="D106" i="12" s="1"/>
  <c r="E106" i="1"/>
  <c r="E106" i="12" s="1"/>
  <c r="F106" i="1"/>
  <c r="F106" i="12" s="1"/>
  <c r="G106" i="1"/>
  <c r="G106" i="12" s="1"/>
  <c r="H106" i="1"/>
  <c r="H106" i="12" s="1"/>
  <c r="C107" i="1"/>
  <c r="C107" i="12" s="1"/>
  <c r="D107" i="1"/>
  <c r="D107" i="12" s="1"/>
  <c r="E107" i="1"/>
  <c r="E107" i="12" s="1"/>
  <c r="F107" i="1"/>
  <c r="F107" i="12" s="1"/>
  <c r="G107" i="1"/>
  <c r="G107" i="12" s="1"/>
  <c r="H107" i="1"/>
  <c r="H107" i="12" s="1"/>
  <c r="C108" i="1"/>
  <c r="C108" i="12" s="1"/>
  <c r="D108" i="1"/>
  <c r="D108" i="12" s="1"/>
  <c r="E108" i="1"/>
  <c r="E108" i="12" s="1"/>
  <c r="F108" i="1"/>
  <c r="F108" i="12" s="1"/>
  <c r="G108" i="1"/>
  <c r="G108" i="12" s="1"/>
  <c r="H108" i="1"/>
  <c r="H108" i="12" s="1"/>
  <c r="C109" i="1"/>
  <c r="C109" i="12" s="1"/>
  <c r="D109" i="1"/>
  <c r="D109" i="12" s="1"/>
  <c r="E109" i="1"/>
  <c r="E109" i="12" s="1"/>
  <c r="F109" i="1"/>
  <c r="F109" i="12" s="1"/>
  <c r="G109" i="1"/>
  <c r="G109" i="12" s="1"/>
  <c r="H109" i="1"/>
  <c r="H109" i="12" s="1"/>
  <c r="C110" i="1"/>
  <c r="C110" i="12" s="1"/>
  <c r="D110" i="1"/>
  <c r="D110" i="12" s="1"/>
  <c r="E110" i="1"/>
  <c r="E110" i="12" s="1"/>
  <c r="F110" i="1"/>
  <c r="F110" i="12" s="1"/>
  <c r="G110" i="1"/>
  <c r="G110" i="12" s="1"/>
  <c r="H110" i="1"/>
  <c r="H110" i="12" s="1"/>
  <c r="C111" i="1"/>
  <c r="C111" i="12" s="1"/>
  <c r="D111" i="1"/>
  <c r="D111" i="12" s="1"/>
  <c r="E111" i="1"/>
  <c r="E111" i="12" s="1"/>
  <c r="F111" i="1"/>
  <c r="F111" i="12" s="1"/>
  <c r="G111" i="1"/>
  <c r="G111" i="12" s="1"/>
  <c r="H111" i="1"/>
  <c r="H111" i="12" s="1"/>
  <c r="C35" i="1"/>
  <c r="C35" i="12" s="1"/>
  <c r="D35" i="1"/>
  <c r="D35" i="12" s="1"/>
  <c r="E35" i="1"/>
  <c r="E35" i="12" s="1"/>
  <c r="F35" i="1"/>
  <c r="F35" i="12" s="1"/>
  <c r="G35" i="1"/>
  <c r="G35" i="12" s="1"/>
  <c r="H35" i="1"/>
  <c r="H35" i="12" s="1"/>
  <c r="C36" i="1"/>
  <c r="C36" i="12" s="1"/>
  <c r="D36" i="1"/>
  <c r="D36" i="12" s="1"/>
  <c r="E36" i="1"/>
  <c r="E36" i="12" s="1"/>
  <c r="F36" i="1"/>
  <c r="F36" i="12" s="1"/>
  <c r="G36" i="1"/>
  <c r="G36" i="12" s="1"/>
  <c r="H36" i="1"/>
  <c r="H36" i="12" s="1"/>
  <c r="C37" i="1"/>
  <c r="C37" i="12" s="1"/>
  <c r="D37" i="1"/>
  <c r="D37" i="12" s="1"/>
  <c r="E37" i="1"/>
  <c r="E37" i="12" s="1"/>
  <c r="F37" i="1"/>
  <c r="F37" i="12" s="1"/>
  <c r="G37" i="1"/>
  <c r="G37" i="12" s="1"/>
  <c r="H37" i="1"/>
  <c r="H37" i="12" s="1"/>
  <c r="C38" i="1"/>
  <c r="C38" i="12" s="1"/>
  <c r="D38" i="1"/>
  <c r="D38" i="12" s="1"/>
  <c r="E38" i="1"/>
  <c r="E38" i="12" s="1"/>
  <c r="F38" i="1"/>
  <c r="F38" i="12" s="1"/>
  <c r="G38" i="1"/>
  <c r="G38" i="12" s="1"/>
  <c r="H38" i="1"/>
  <c r="H38" i="12" s="1"/>
  <c r="C39" i="1"/>
  <c r="C39" i="12" s="1"/>
  <c r="D39" i="1"/>
  <c r="D39" i="12" s="1"/>
  <c r="E39" i="1"/>
  <c r="E39" i="12" s="1"/>
  <c r="F39" i="1"/>
  <c r="F39" i="12" s="1"/>
  <c r="G39" i="1"/>
  <c r="G39" i="12" s="1"/>
  <c r="H39" i="1"/>
  <c r="H39" i="12" s="1"/>
  <c r="C40" i="1"/>
  <c r="C40" i="12" s="1"/>
  <c r="D40" i="1"/>
  <c r="D40" i="12" s="1"/>
  <c r="E40" i="1"/>
  <c r="E40" i="12" s="1"/>
  <c r="F40" i="1"/>
  <c r="F40" i="12" s="1"/>
  <c r="G40" i="1"/>
  <c r="G40" i="12" s="1"/>
  <c r="H40" i="1"/>
  <c r="H40" i="12" s="1"/>
  <c r="C41" i="1"/>
  <c r="C41" i="12" s="1"/>
  <c r="D41" i="1"/>
  <c r="D41" i="12" s="1"/>
  <c r="E41" i="1"/>
  <c r="E41" i="12" s="1"/>
  <c r="F41" i="1"/>
  <c r="F41" i="12" s="1"/>
  <c r="G41" i="1"/>
  <c r="G41" i="12" s="1"/>
  <c r="H41" i="1"/>
  <c r="H41" i="12" s="1"/>
  <c r="D42" i="1"/>
  <c r="D42" i="12" s="1"/>
  <c r="E42" i="1"/>
  <c r="E42" i="12" s="1"/>
  <c r="F42" i="1"/>
  <c r="F42" i="12" s="1"/>
  <c r="G42" i="1"/>
  <c r="G42" i="12" s="1"/>
  <c r="H42" i="1"/>
  <c r="H42" i="12" s="1"/>
  <c r="C43" i="1"/>
  <c r="C43" i="12" s="1"/>
  <c r="D43" i="1"/>
  <c r="D43" i="12" s="1"/>
  <c r="E43" i="1"/>
  <c r="E43" i="12" s="1"/>
  <c r="F43" i="1"/>
  <c r="F43" i="12" s="1"/>
  <c r="G43" i="1"/>
  <c r="G43" i="12" s="1"/>
  <c r="H43" i="1"/>
  <c r="H43" i="12" s="1"/>
  <c r="C44" i="1"/>
  <c r="C44" i="12" s="1"/>
  <c r="D44" i="1"/>
  <c r="D44" i="12" s="1"/>
  <c r="E44" i="1"/>
  <c r="E44" i="12" s="1"/>
  <c r="F44" i="1"/>
  <c r="F44" i="12" s="1"/>
  <c r="G44" i="1"/>
  <c r="G44" i="12" s="1"/>
  <c r="H44" i="1"/>
  <c r="H44" i="12" s="1"/>
  <c r="C45" i="1"/>
  <c r="C45" i="12" s="1"/>
  <c r="D45" i="1"/>
  <c r="D45" i="12" s="1"/>
  <c r="E45" i="1"/>
  <c r="E45" i="12" s="1"/>
  <c r="F45" i="1"/>
  <c r="F45" i="12" s="1"/>
  <c r="G45" i="1"/>
  <c r="G45" i="12" s="1"/>
  <c r="H45" i="1"/>
  <c r="H45" i="12" s="1"/>
  <c r="C46" i="1"/>
  <c r="C46" i="12" s="1"/>
  <c r="D46" i="1"/>
  <c r="D46" i="12" s="1"/>
  <c r="E46" i="1"/>
  <c r="E46" i="12" s="1"/>
  <c r="F46" i="1"/>
  <c r="F46" i="12" s="1"/>
  <c r="G46" i="1"/>
  <c r="G46" i="12" s="1"/>
  <c r="H46" i="1"/>
  <c r="H46" i="12" s="1"/>
  <c r="C47" i="1"/>
  <c r="C47" i="12" s="1"/>
  <c r="D47" i="1"/>
  <c r="D47" i="12" s="1"/>
  <c r="E47" i="1"/>
  <c r="E47" i="12" s="1"/>
  <c r="F47" i="1"/>
  <c r="F47" i="12" s="1"/>
  <c r="G47" i="1"/>
  <c r="G47" i="12" s="1"/>
  <c r="H47" i="1"/>
  <c r="H47" i="12" s="1"/>
  <c r="C48" i="1"/>
  <c r="C48" i="12" s="1"/>
  <c r="D48" i="1"/>
  <c r="D48" i="12" s="1"/>
  <c r="E48" i="1"/>
  <c r="E48" i="12" s="1"/>
  <c r="F48" i="1"/>
  <c r="F48" i="12" s="1"/>
  <c r="G48" i="1"/>
  <c r="G48" i="12" s="1"/>
  <c r="H48" i="1"/>
  <c r="H48" i="12" s="1"/>
  <c r="C49" i="1"/>
  <c r="C49" i="12" s="1"/>
  <c r="D49" i="1"/>
  <c r="D49" i="12" s="1"/>
  <c r="E49" i="1"/>
  <c r="E49" i="12" s="1"/>
  <c r="F49" i="1"/>
  <c r="F49" i="12" s="1"/>
  <c r="G49" i="1"/>
  <c r="G49" i="12" s="1"/>
  <c r="H49" i="1"/>
  <c r="H49" i="12" s="1"/>
  <c r="C50" i="1"/>
  <c r="C50" i="12" s="1"/>
  <c r="D50" i="1"/>
  <c r="D50" i="12" s="1"/>
  <c r="E50" i="1"/>
  <c r="E50" i="12" s="1"/>
  <c r="F50" i="1"/>
  <c r="F50" i="12" s="1"/>
  <c r="G50" i="1"/>
  <c r="G50" i="12" s="1"/>
  <c r="H50" i="1"/>
  <c r="H50" i="12" s="1"/>
  <c r="C51" i="1"/>
  <c r="C51" i="12" s="1"/>
  <c r="D51" i="1"/>
  <c r="D51" i="12" s="1"/>
  <c r="E51" i="1"/>
  <c r="E51" i="12" s="1"/>
  <c r="F51" i="1"/>
  <c r="F51" i="12" s="1"/>
  <c r="G51" i="1"/>
  <c r="G51" i="12" s="1"/>
  <c r="H51" i="1"/>
  <c r="H51" i="12" s="1"/>
  <c r="C52" i="1"/>
  <c r="C52" i="12" s="1"/>
  <c r="D52" i="1"/>
  <c r="D52" i="12" s="1"/>
  <c r="E52" i="1"/>
  <c r="E52" i="12" s="1"/>
  <c r="F52" i="1"/>
  <c r="F52" i="12" s="1"/>
  <c r="G52" i="1"/>
  <c r="G52" i="12" s="1"/>
  <c r="H52" i="1"/>
  <c r="H52" i="12" s="1"/>
  <c r="C53" i="1"/>
  <c r="C53" i="12" s="1"/>
  <c r="D53" i="1"/>
  <c r="D53" i="12" s="1"/>
  <c r="E53" i="1"/>
  <c r="E53" i="12" s="1"/>
  <c r="F53" i="1"/>
  <c r="F53" i="12" s="1"/>
  <c r="G53" i="1"/>
  <c r="G53" i="12" s="1"/>
  <c r="H53" i="1"/>
  <c r="H53" i="12" s="1"/>
  <c r="C54" i="1"/>
  <c r="C54" i="12" s="1"/>
  <c r="D54" i="1"/>
  <c r="D54" i="12" s="1"/>
  <c r="E54" i="1"/>
  <c r="E54" i="12" s="1"/>
  <c r="F54" i="1"/>
  <c r="F54" i="12" s="1"/>
  <c r="G54" i="1"/>
  <c r="G54" i="12" s="1"/>
  <c r="H54" i="1"/>
  <c r="H54" i="12" s="1"/>
  <c r="C55" i="1"/>
  <c r="C55" i="12" s="1"/>
  <c r="D55" i="1"/>
  <c r="D55" i="12" s="1"/>
  <c r="E55" i="1"/>
  <c r="E55" i="12" s="1"/>
  <c r="F55" i="1"/>
  <c r="F55" i="12" s="1"/>
  <c r="G55" i="1"/>
  <c r="G55" i="12" s="1"/>
  <c r="H55" i="1"/>
  <c r="H55" i="12" s="1"/>
  <c r="D11" i="1"/>
  <c r="D11" i="12" s="1"/>
  <c r="F11" i="1"/>
  <c r="F11" i="12" s="1"/>
  <c r="G11" i="1"/>
  <c r="G11" i="12" s="1"/>
  <c r="H11" i="1"/>
  <c r="H11" i="12" s="1"/>
  <c r="C12" i="1"/>
  <c r="C12" i="12" s="1"/>
  <c r="D12" i="1"/>
  <c r="D12" i="12" s="1"/>
  <c r="E12" i="1"/>
  <c r="E12" i="12" s="1"/>
  <c r="F12" i="1"/>
  <c r="F12" i="12" s="1"/>
  <c r="G12" i="1"/>
  <c r="G12" i="12" s="1"/>
  <c r="H12" i="1"/>
  <c r="H12" i="12" s="1"/>
  <c r="C13" i="1"/>
  <c r="C13" i="12" s="1"/>
  <c r="D13" i="1"/>
  <c r="D13" i="12" s="1"/>
  <c r="E13" i="1"/>
  <c r="E13" i="12" s="1"/>
  <c r="F13" i="1"/>
  <c r="F13" i="12" s="1"/>
  <c r="G13" i="1"/>
  <c r="G13" i="12" s="1"/>
  <c r="H13" i="1"/>
  <c r="H13" i="12" s="1"/>
  <c r="C14" i="1"/>
  <c r="C14" i="12" s="1"/>
  <c r="D14" i="1"/>
  <c r="D14" i="12" s="1"/>
  <c r="E14" i="1"/>
  <c r="E14" i="12" s="1"/>
  <c r="F14" i="1"/>
  <c r="F14" i="12" s="1"/>
  <c r="G14" i="1"/>
  <c r="G14" i="12" s="1"/>
  <c r="H14" i="1"/>
  <c r="H14" i="12" s="1"/>
  <c r="C15" i="1"/>
  <c r="C15" i="12" s="1"/>
  <c r="D15" i="1"/>
  <c r="D15" i="12" s="1"/>
  <c r="E15" i="1"/>
  <c r="E15" i="12" s="1"/>
  <c r="F15" i="1"/>
  <c r="F15" i="12" s="1"/>
  <c r="G15" i="1"/>
  <c r="G15" i="12" s="1"/>
  <c r="H15" i="1"/>
  <c r="H15" i="12" s="1"/>
  <c r="C16" i="1"/>
  <c r="C16" i="12" s="1"/>
  <c r="D16" i="1"/>
  <c r="D16" i="12" s="1"/>
  <c r="E16" i="1"/>
  <c r="E16" i="12" s="1"/>
  <c r="F16" i="1"/>
  <c r="F16" i="12" s="1"/>
  <c r="G16" i="1"/>
  <c r="G16" i="12" s="1"/>
  <c r="H16" i="1"/>
  <c r="H16" i="12" s="1"/>
  <c r="C17" i="1"/>
  <c r="C17" i="12" s="1"/>
  <c r="D17" i="1"/>
  <c r="D17" i="12" s="1"/>
  <c r="E17" i="1"/>
  <c r="E17" i="12" s="1"/>
  <c r="F17" i="1"/>
  <c r="F17" i="12" s="1"/>
  <c r="G17" i="1"/>
  <c r="G17" i="12" s="1"/>
  <c r="H17" i="1"/>
  <c r="H17" i="12" s="1"/>
  <c r="C18" i="1"/>
  <c r="C18" i="12" s="1"/>
  <c r="D18" i="1"/>
  <c r="D18" i="12" s="1"/>
  <c r="E18" i="1"/>
  <c r="E18" i="12" s="1"/>
  <c r="F18" i="1"/>
  <c r="F18" i="12" s="1"/>
  <c r="G18" i="1"/>
  <c r="G18" i="12" s="1"/>
  <c r="H18" i="1"/>
  <c r="H18" i="12" s="1"/>
  <c r="C19" i="1"/>
  <c r="C19" i="12" s="1"/>
  <c r="D19" i="1"/>
  <c r="D19" i="12" s="1"/>
  <c r="E19" i="1"/>
  <c r="E19" i="12" s="1"/>
  <c r="F19" i="1"/>
  <c r="F19" i="12" s="1"/>
  <c r="G19" i="1"/>
  <c r="G19" i="12" s="1"/>
  <c r="H19" i="1"/>
  <c r="H19" i="12" s="1"/>
  <c r="C20" i="1"/>
  <c r="C20" i="12" s="1"/>
  <c r="D20" i="1"/>
  <c r="D20" i="12" s="1"/>
  <c r="E20" i="1"/>
  <c r="E20" i="12" s="1"/>
  <c r="F20" i="1"/>
  <c r="F20" i="12" s="1"/>
  <c r="G20" i="1"/>
  <c r="G20" i="12" s="1"/>
  <c r="H20" i="1"/>
  <c r="H20" i="12" s="1"/>
  <c r="C21" i="1"/>
  <c r="C21" i="12" s="1"/>
  <c r="D21" i="1"/>
  <c r="D21" i="12" s="1"/>
  <c r="E21" i="1"/>
  <c r="E21" i="12" s="1"/>
  <c r="F21" i="1"/>
  <c r="F21" i="12" s="1"/>
  <c r="G21" i="1"/>
  <c r="G21" i="12" s="1"/>
  <c r="H21" i="1"/>
  <c r="H21" i="12" s="1"/>
  <c r="C22" i="1"/>
  <c r="C22" i="12" s="1"/>
  <c r="D22" i="1"/>
  <c r="D22" i="12" s="1"/>
  <c r="E22" i="1"/>
  <c r="E22" i="12" s="1"/>
  <c r="F22" i="1"/>
  <c r="F22" i="12" s="1"/>
  <c r="G22" i="1"/>
  <c r="G22" i="12" s="1"/>
  <c r="H22" i="1"/>
  <c r="H22" i="12" s="1"/>
  <c r="C23" i="1"/>
  <c r="C23" i="12" s="1"/>
  <c r="D23" i="1"/>
  <c r="D23" i="12" s="1"/>
  <c r="E23" i="1"/>
  <c r="E23" i="12" s="1"/>
  <c r="F23" i="1"/>
  <c r="F23" i="12" s="1"/>
  <c r="G23" i="1"/>
  <c r="G23" i="12" s="1"/>
  <c r="H23" i="1"/>
  <c r="H23" i="12" s="1"/>
  <c r="C24" i="1"/>
  <c r="C24" i="12" s="1"/>
  <c r="D24" i="1"/>
  <c r="D24" i="12" s="1"/>
  <c r="E24" i="1"/>
  <c r="E24" i="12" s="1"/>
  <c r="F24" i="1"/>
  <c r="F24" i="12" s="1"/>
  <c r="G24" i="1"/>
  <c r="G24" i="12" s="1"/>
  <c r="H24" i="1"/>
  <c r="H24" i="12" s="1"/>
  <c r="C25" i="1"/>
  <c r="C25" i="12" s="1"/>
  <c r="D25" i="1"/>
  <c r="D25" i="12" s="1"/>
  <c r="E25" i="1"/>
  <c r="E25" i="12" s="1"/>
  <c r="F25" i="1"/>
  <c r="F25" i="12" s="1"/>
  <c r="G25" i="1"/>
  <c r="G25" i="12" s="1"/>
  <c r="H25" i="1"/>
  <c r="H25" i="12" s="1"/>
  <c r="D26" i="1"/>
  <c r="D26" i="12" s="1"/>
  <c r="E26" i="1"/>
  <c r="E26" i="12" s="1"/>
  <c r="F26" i="1"/>
  <c r="F26" i="12" s="1"/>
  <c r="G26" i="1"/>
  <c r="G26" i="12" s="1"/>
  <c r="H26" i="1"/>
  <c r="H26" i="12" s="1"/>
  <c r="C27" i="1"/>
  <c r="C27" i="12" s="1"/>
  <c r="D27" i="1"/>
  <c r="D27" i="12" s="1"/>
  <c r="E27" i="1"/>
  <c r="E27" i="12" s="1"/>
  <c r="F27" i="1"/>
  <c r="F27" i="12" s="1"/>
  <c r="G27" i="1"/>
  <c r="G27" i="12" s="1"/>
  <c r="H27" i="1"/>
  <c r="H27" i="12" s="1"/>
  <c r="C28" i="1"/>
  <c r="C28" i="12" s="1"/>
  <c r="D28" i="1"/>
  <c r="D28" i="12" s="1"/>
  <c r="E28" i="1"/>
  <c r="E28" i="12" s="1"/>
  <c r="F28" i="1"/>
  <c r="F28" i="12" s="1"/>
  <c r="G28" i="1"/>
  <c r="G28" i="12" s="1"/>
  <c r="H28" i="1"/>
  <c r="H28" i="12" s="1"/>
  <c r="D29" i="1"/>
  <c r="D29" i="12" s="1"/>
  <c r="E29" i="1"/>
  <c r="E29" i="12" s="1"/>
  <c r="F29" i="1"/>
  <c r="F29" i="12" s="1"/>
  <c r="G29" i="1"/>
  <c r="G29" i="12" s="1"/>
  <c r="H29" i="1"/>
  <c r="H29" i="12" s="1"/>
  <c r="C30" i="1"/>
  <c r="C30" i="12" s="1"/>
  <c r="D30" i="1"/>
  <c r="D30" i="12" s="1"/>
  <c r="E30" i="1"/>
  <c r="E30" i="12" s="1"/>
  <c r="F30" i="1"/>
  <c r="F30" i="12" s="1"/>
  <c r="G30" i="1"/>
  <c r="G30" i="12" s="1"/>
  <c r="H30" i="1"/>
  <c r="H30" i="12" s="1"/>
  <c r="C31" i="1"/>
  <c r="C31" i="12" s="1"/>
  <c r="D31" i="1"/>
  <c r="D31" i="12" s="1"/>
  <c r="E31" i="1"/>
  <c r="E31" i="12" s="1"/>
  <c r="F31" i="1"/>
  <c r="F31" i="12" s="1"/>
  <c r="G31" i="1"/>
  <c r="G31" i="12" s="1"/>
  <c r="H31" i="1"/>
  <c r="H31" i="12" s="1"/>
  <c r="C32" i="1"/>
  <c r="C32" i="12" s="1"/>
  <c r="D32" i="1"/>
  <c r="D32" i="12" s="1"/>
  <c r="E32" i="1"/>
  <c r="E32" i="12" s="1"/>
  <c r="F32" i="1"/>
  <c r="F32" i="12" s="1"/>
  <c r="G32" i="1"/>
  <c r="G32" i="12" s="1"/>
  <c r="H32" i="1"/>
  <c r="H32" i="12" s="1"/>
  <c r="C33" i="1"/>
  <c r="C33" i="12" s="1"/>
  <c r="D33" i="1"/>
  <c r="D33" i="12" s="1"/>
  <c r="E33" i="1"/>
  <c r="E33" i="12" s="1"/>
  <c r="F33" i="1"/>
  <c r="F33" i="12" s="1"/>
  <c r="G33" i="1"/>
  <c r="G33" i="12" s="1"/>
  <c r="H33" i="1"/>
  <c r="H33" i="12" s="1"/>
  <c r="C34" i="1"/>
  <c r="C34" i="12" s="1"/>
  <c r="D34" i="1"/>
  <c r="D34" i="12" s="1"/>
  <c r="E34" i="1"/>
  <c r="E34" i="12" s="1"/>
  <c r="F34" i="1"/>
  <c r="F34" i="12" s="1"/>
  <c r="G34" i="1"/>
  <c r="G34" i="12" s="1"/>
  <c r="H34" i="1"/>
  <c r="H34" i="12" s="1"/>
</calcChain>
</file>

<file path=xl/sharedStrings.xml><?xml version="1.0" encoding="utf-8"?>
<sst xmlns="http://schemas.openxmlformats.org/spreadsheetml/2006/main" count="90" uniqueCount="60">
  <si>
    <t xml:space="preserve">  0</t>
  </si>
  <si>
    <t xml:space="preserve">  1</t>
  </si>
  <si>
    <t xml:space="preserve">  2</t>
  </si>
  <si>
    <t xml:space="preserve">  3</t>
  </si>
  <si>
    <t xml:space="preserve">  4</t>
  </si>
  <si>
    <t xml:space="preserve">  5</t>
  </si>
  <si>
    <t xml:space="preserve">  6</t>
  </si>
  <si>
    <t xml:space="preserve">  7</t>
  </si>
  <si>
    <t xml:space="preserve">  8</t>
  </si>
  <si>
    <t xml:space="preserve">  9</t>
  </si>
  <si>
    <t>Vuosi:</t>
  </si>
  <si>
    <t>Pääoma-arvojen laskennassa käytetty korkokanta:</t>
  </si>
  <si>
    <t>Ikä</t>
  </si>
  <si>
    <t>2.0%</t>
  </si>
  <si>
    <t>2019</t>
  </si>
  <si>
    <t>TyTAL (459/2015) 86 §:n mukainen haittarahan perusmäärä (euroa) vuonna 2019:</t>
  </si>
  <si>
    <t>voimassa olevien laskuperusteiden mukaisena (1.1.2019 ja sen jälkeen sattuneet vahinkotapahtumat)</t>
  </si>
  <si>
    <t>OlyL (459/2015) 86 § menersättningens grundbelopp år 2018:</t>
  </si>
  <si>
    <t>År:</t>
  </si>
  <si>
    <t>Räntesatsen vid beräkningen av kapitalvärden:</t>
  </si>
  <si>
    <t>Ålder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</si>
  <si>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</si>
  <si>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</si>
  <si>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</si>
  <si>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</si>
  <si>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</si>
  <si>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</si>
  <si>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</si>
  <si>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</si>
  <si>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</si>
  <si>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</si>
  <si>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</si>
  <si>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</si>
  <si>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</si>
  <si>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</si>
  <si>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</si>
  <si>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</si>
  <si>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</si>
  <si>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</si>
  <si>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</si>
  <si>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</si>
  <si>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Haittaraha kertakorvauksena 2019</t>
  </si>
  <si>
    <t>Haittarahan määrä (%) perussummasta (TyTAL 86 §)</t>
  </si>
  <si>
    <t>Haittaluokka 1</t>
  </si>
  <si>
    <t>Haittaluokka 2</t>
  </si>
  <si>
    <t>Haittaluokka 3</t>
  </si>
  <si>
    <t>Haittaluokka 4</t>
  </si>
  <si>
    <t>Haittaluokka 10</t>
  </si>
  <si>
    <t>Haittaluokka 5</t>
  </si>
  <si>
    <t>Pääomakerroin</t>
  </si>
  <si>
    <t>Menersättning som engångsbelopp 2019</t>
  </si>
  <si>
    <t xml:space="preserve">enligt gällande beräkningsgrunder av social- och hälsovårdsministeriets förordning (518/2022) </t>
  </si>
  <si>
    <t>Kapitalkoefficient</t>
  </si>
  <si>
    <t xml:space="preserve">Invaliditetsklass 1 </t>
  </si>
  <si>
    <t>Belopp i procent av grundbeloppet (OlyL 86 §)</t>
  </si>
  <si>
    <t>Invaliditetsklass 2</t>
  </si>
  <si>
    <t>Invaliditetsklass 3</t>
  </si>
  <si>
    <t>Invaliditetsklass 4</t>
  </si>
  <si>
    <t>Invaliditetsklass 5</t>
  </si>
  <si>
    <t>Invaliditetsklass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</si>
</sst>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22"/>
      <color rgb="FF007BC0"/>
      <name val="Segoe UI Semibold"/>
      <family val="2"/>
    </font>
    <font>
      <sz val="11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b/>
      <sz val="11"/>
      <name val="Segoe UI"/>
      <family val="2"/>
    </font>
    <font>
      <b/>
      <sz val="11"/>
      <color theme="0"/>
      <name val="Segoe UI"/>
      <family val="2"/>
    </font>
    <font>
      <b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BC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4" fillId="0" borderId="0"/>
    <xf numFmtId="49" fontId="10" fillId="2" borderId="0"/>
    <xf numFmtId="0" fontId="11" fillId="0" borderId="3" applyNumberFormat="0" applyFill="0" applyAlignment="0" applyProtection="0"/>
  </cellStyleXfs>
  <cellXfs count="56">
    <xf numFmtId="0" fontId="0" fillId="0" borderId="0" xfId="0"/>
    <xf numFmtId="1" fontId="0" fillId="0" borderId="0" xfId="0" applyNumberFormat="1"/>
    <xf numFmtId="49" fontId="0" fillId="0" borderId="0" xfId="0" applyNumberFormat="1" applyAlignment="1">
      <alignment horizontal="center"/>
    </xf>
    <xf numFmtId="49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0" fontId="3" fillId="0" borderId="0" xfId="0" applyFont="1"/>
    <xf numFmtId="49" fontId="4" fillId="0" borderId="0" xfId="0" applyNumberFormat="1" applyFont="1"/>
    <xf numFmtId="0" fontId="4" fillId="0" borderId="0" xfId="1"/>
    <xf numFmtId="49" fontId="3" fillId="0" borderId="0" xfId="1" applyNumberFormat="1" applyFont="1"/>
    <xf numFmtId="0" fontId="3" fillId="0" borderId="0" xfId="1" applyFont="1"/>
    <xf numFmtId="0" fontId="1" fillId="0" borderId="0" xfId="1" applyFont="1"/>
    <xf numFmtId="49" fontId="4" fillId="0" borderId="0" xfId="1" applyNumberFormat="1" applyAlignment="1">
      <alignment horizontal="center"/>
    </xf>
    <xf numFmtId="49" fontId="4" fillId="0" borderId="0" xfId="1" applyNumberFormat="1" applyFont="1"/>
    <xf numFmtId="49" fontId="9" fillId="0" borderId="0" xfId="0" applyNumberFormat="1" applyFont="1" applyAlignment="1">
      <alignment horizontal="left"/>
    </xf>
    <xf numFmtId="3" fontId="6" fillId="0" borderId="0" xfId="0" applyNumberFormat="1" applyFont="1" applyAlignment="1">
      <alignment horizontal="left"/>
    </xf>
    <xf numFmtId="49" fontId="6" fillId="0" borderId="0" xfId="0" applyNumberFormat="1" applyFont="1"/>
    <xf numFmtId="0" fontId="6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left"/>
    </xf>
    <xf numFmtId="49" fontId="10" fillId="2" borderId="0" xfId="2" applyBorder="1"/>
    <xf numFmtId="49" fontId="10" fillId="2" borderId="0" xfId="2" applyBorder="1" applyAlignment="1">
      <alignment horizontal="right"/>
    </xf>
    <xf numFmtId="49" fontId="6" fillId="0" borderId="0" xfId="0" applyNumberFormat="1" applyFont="1" applyBorder="1" applyAlignment="1">
      <alignment horizontal="center" vertical="top"/>
    </xf>
    <xf numFmtId="49" fontId="6" fillId="3" borderId="2" xfId="0" applyNumberFormat="1" applyFont="1" applyFill="1" applyBorder="1" applyAlignment="1">
      <alignment horizontal="left"/>
    </xf>
    <xf numFmtId="49" fontId="9" fillId="3" borderId="1" xfId="0" applyNumberFormat="1" applyFont="1" applyFill="1" applyBorder="1" applyAlignment="1">
      <alignment horizontal="left"/>
    </xf>
    <xf numFmtId="2" fontId="9" fillId="3" borderId="1" xfId="0" applyNumberFormat="1" applyFont="1" applyFill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" fontId="6" fillId="0" borderId="0" xfId="0" applyNumberFormat="1" applyFont="1" applyBorder="1"/>
    <xf numFmtId="0" fontId="9" fillId="0" borderId="0" xfId="1" applyFont="1"/>
    <xf numFmtId="0" fontId="7" fillId="0" borderId="0" xfId="1" applyFont="1"/>
    <xf numFmtId="0" fontId="8" fillId="0" borderId="0" xfId="1" applyFont="1"/>
    <xf numFmtId="0" fontId="6" fillId="0" borderId="0" xfId="1" applyFont="1"/>
    <xf numFmtId="0" fontId="6" fillId="0" borderId="0" xfId="1" applyFont="1" applyAlignment="1">
      <alignment vertical="top"/>
    </xf>
    <xf numFmtId="49" fontId="8" fillId="0" borderId="0" xfId="1" applyNumberFormat="1" applyFont="1" applyAlignment="1">
      <alignment vertical="top"/>
    </xf>
    <xf numFmtId="0" fontId="8" fillId="0" borderId="0" xfId="1" applyFont="1" applyAlignment="1">
      <alignment vertical="top"/>
    </xf>
    <xf numFmtId="0" fontId="1" fillId="0" borderId="0" xfId="1" applyFont="1" applyAlignment="1">
      <alignment vertical="top"/>
    </xf>
    <xf numFmtId="49" fontId="9" fillId="0" borderId="0" xfId="1" applyNumberFormat="1" applyFont="1" applyAlignment="1">
      <alignment horizontal="left"/>
    </xf>
    <xf numFmtId="49" fontId="9" fillId="0" borderId="0" xfId="1" applyNumberFormat="1" applyFont="1"/>
    <xf numFmtId="3" fontId="6" fillId="0" borderId="0" xfId="1" applyNumberFormat="1" applyFont="1" applyAlignment="1">
      <alignment horizontal="left"/>
    </xf>
    <xf numFmtId="49" fontId="6" fillId="0" borderId="0" xfId="1" applyNumberFormat="1" applyFont="1"/>
    <xf numFmtId="1" fontId="6" fillId="0" borderId="0" xfId="1" applyNumberFormat="1" applyFont="1"/>
    <xf numFmtId="3" fontId="6" fillId="0" borderId="0" xfId="1" applyNumberFormat="1" applyFont="1" applyAlignment="1">
      <alignment horizontal="left" vertical="top"/>
    </xf>
    <xf numFmtId="4" fontId="6" fillId="0" borderId="0" xfId="1" applyNumberFormat="1" applyFont="1" applyBorder="1"/>
    <xf numFmtId="49" fontId="9" fillId="0" borderId="0" xfId="1" applyNumberFormat="1" applyFont="1" applyBorder="1" applyAlignment="1">
      <alignment horizontal="center"/>
    </xf>
    <xf numFmtId="49" fontId="10" fillId="2" borderId="0" xfId="1" applyNumberFormat="1" applyFont="1" applyFill="1" applyBorder="1" applyAlignment="1">
      <alignment horizontal="right" vertical="top" wrapText="1"/>
    </xf>
    <xf numFmtId="0" fontId="10" fillId="2" borderId="0" xfId="1" applyFont="1" applyFill="1" applyBorder="1" applyAlignment="1">
      <alignment horizontal="right" vertical="top"/>
    </xf>
    <xf numFmtId="49" fontId="6" fillId="3" borderId="0" xfId="1" applyNumberFormat="1" applyFont="1" applyFill="1" applyBorder="1" applyAlignment="1">
      <alignment horizontal="left"/>
    </xf>
    <xf numFmtId="49" fontId="9" fillId="3" borderId="0" xfId="1" applyNumberFormat="1" applyFont="1" applyFill="1" applyBorder="1"/>
    <xf numFmtId="2" fontId="9" fillId="3" borderId="0" xfId="1" applyNumberFormat="1" applyFont="1" applyFill="1" applyBorder="1"/>
    <xf numFmtId="49" fontId="10" fillId="2" borderId="0" xfId="1" applyNumberFormat="1" applyFont="1" applyFill="1" applyBorder="1" applyAlignment="1">
      <alignment horizontal="left" vertical="top"/>
    </xf>
    <xf numFmtId="1" fontId="10" fillId="2" borderId="0" xfId="1" applyNumberFormat="1" applyFont="1" applyFill="1" applyBorder="1" applyAlignment="1">
      <alignment horizontal="right" vertical="top"/>
    </xf>
    <xf numFmtId="0" fontId="5" fillId="0" borderId="3" xfId="3" applyFont="1"/>
  </cellXfs>
  <cellStyles count="4">
    <cellStyle name="Normaali" xfId="0" builtinId="0"/>
    <cellStyle name="Normaali 2" xfId="1" xr:uid="{00000000-0005-0000-0000-000001000000}"/>
    <cellStyle name="Otsikko 1" xfId="3" builtinId="16"/>
    <cellStyle name="Tyyli 1" xfId="2" xr:uid="{70BB62DF-74CB-4261-BFDC-D08A979E34AC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Segoe UI"/>
        <family val="2"/>
        <scheme val="none"/>
      </font>
      <fill>
        <patternFill patternType="solid">
          <fgColor indexed="64"/>
          <bgColor rgb="FF007BC0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Segoe UI"/>
        <family val="2"/>
        <scheme val="none"/>
      </font>
    </dxf>
    <dxf>
      <font>
        <strike val="0"/>
      </font>
      <border diagonalUp="0" diagonalDown="0">
        <left/>
        <right/>
        <top/>
        <bottom/>
        <vertical/>
        <horizontal/>
      </border>
    </dxf>
  </dxfs>
  <tableStyles count="1" defaultTableStyle="TableStyleMedium9" defaultPivotStyle="PivotStyleLight16">
    <tableStyle name="Taulukkotyyli 1" pivot="0" count="1" xr9:uid="{1E7C651D-119A-422B-B8BA-2A016236156C}">
      <tableStyleElement type="headerRow" dxfId="19"/>
    </tableStyle>
  </tableStyles>
  <colors>
    <mruColors>
      <color rgb="FF007B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68388E9-5ABC-47FC-846C-9444E8A8C9AF}" name="Haittaraha2019" displayName="Haittaraha2019" ref="A9:H131" totalsRowShown="0" dataDxfId="18" headerRowCellStyle="Tyyli 1">
  <tableColumns count="8">
    <tableColumn id="1" xr3:uid="{6AEC3317-8639-48AF-9C8A-A3658D2BA86A}" name="Ikä" dataDxfId="17"/>
    <tableColumn id="2" xr3:uid="{A84F56DE-E577-4817-9B3D-649C4665CD9C}" name="Pääomakerroin" dataDxfId="16"/>
    <tableColumn id="3" xr3:uid="{59CE4094-6DB4-4122-BA8D-A4243978D41E}" name="Haittaluokka 1" dataDxfId="15">
      <calculatedColumnFormula>$C$10*$A$4*B10*0.01</calculatedColumnFormula>
    </tableColumn>
    <tableColumn id="4" xr3:uid="{9E1BA6B1-E9A6-4CAB-9C3D-902F37F8DD87}" name="Haittaluokka 2" dataDxfId="14">
      <calculatedColumnFormula>$D$10*$A$4*B10*0.01</calculatedColumnFormula>
    </tableColumn>
    <tableColumn id="5" xr3:uid="{FBC99E5D-1454-4C55-859D-F0BF95B51F89}" name="Haittaluokka 3" dataDxfId="13">
      <calculatedColumnFormula>$E$10*$A$4*B10*0.01</calculatedColumnFormula>
    </tableColumn>
    <tableColumn id="6" xr3:uid="{3F377BBE-3784-4619-A652-952A726F5931}" name="Haittaluokka 4" dataDxfId="12">
      <calculatedColumnFormula>$F$10*$A$4*B10*0.01</calculatedColumnFormula>
    </tableColumn>
    <tableColumn id="7" xr3:uid="{4E9BE741-7AE7-45C0-84CD-6EA923F44F99}" name="Haittaluokka 5" dataDxfId="11">
      <calculatedColumnFormula>$G$10*$A$4*B10*0.01</calculatedColumnFormula>
    </tableColumn>
    <tableColumn id="8" xr3:uid="{1142BFDD-2D6C-49D0-BAEA-68F1940FD481}" name="Haittaluokka 10" dataDxfId="10">
      <calculatedColumnFormula>$H$10*$A$4*B10*0.01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66C476-4193-4D13-BE27-D0EB00AB540B}" name="Menersättning2019" displayName="Menersättning2019" ref="A9:H131" totalsRowShown="0" headerRowDxfId="9" dataDxfId="8" headerRowCellStyle="Normaali 2">
  <tableColumns count="8">
    <tableColumn id="1" xr3:uid="{831F79E1-57C5-46EB-990E-150801F15A97}" name="Ålder" dataDxfId="7"/>
    <tableColumn id="2" xr3:uid="{9E451D00-0CF0-44E7-8C28-7D84F3F732E1}" name="Kapitalkoefficient" dataDxfId="6">
      <calculatedColumnFormula>Haittaraha!B10</calculatedColumnFormula>
    </tableColumn>
    <tableColumn id="3" xr3:uid="{20911CFF-FFB6-4C53-BF6E-7B169103F0DC}" name="Invaliditetsklass 1 " dataDxfId="5">
      <calculatedColumnFormula>Haittaraha!C10</calculatedColumnFormula>
    </tableColumn>
    <tableColumn id="4" xr3:uid="{45C919F7-C4B3-48D8-B1B0-67E44FD92AD6}" name="Invaliditetsklass 2" dataDxfId="4">
      <calculatedColumnFormula>Haittaraha!D10</calculatedColumnFormula>
    </tableColumn>
    <tableColumn id="5" xr3:uid="{DAB7FC5C-3D1D-438E-B556-534259629A3C}" name="Invaliditetsklass 3" dataDxfId="3">
      <calculatedColumnFormula>Haittaraha!E10</calculatedColumnFormula>
    </tableColumn>
    <tableColumn id="6" xr3:uid="{C51A42DC-3E42-4A8C-AAA5-0FD86C8BB65B}" name="Invaliditetsklass 4" dataDxfId="2">
      <calculatedColumnFormula>Haittaraha!F10</calculatedColumnFormula>
    </tableColumn>
    <tableColumn id="7" xr3:uid="{59871404-4170-46A9-A7E4-74CDAE3D202A}" name="Invaliditetsklass 5" dataDxfId="1">
      <calculatedColumnFormula>Haittaraha!G10</calculatedColumnFormula>
    </tableColumn>
    <tableColumn id="8" xr3:uid="{9017F9F5-FD68-472F-9507-21FF6CE1E602}" name="Invaliditetsklass 10" dataDxfId="0">
      <calculatedColumnFormula>Haittaraha!H10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1"/>
  <sheetViews>
    <sheetView showGridLines="0" tabSelected="1" zoomScale="90" zoomScaleNormal="90" workbookViewId="0"/>
  </sheetViews>
  <sheetFormatPr defaultRowHeight="12.75" x14ac:dyDescent="0.2"/>
  <cols>
    <col min="1" max="1" width="8.28515625" style="2" customWidth="1"/>
    <col min="2" max="2" width="40.5703125" style="7" customWidth="1"/>
    <col min="3" max="3" width="16.42578125" customWidth="1"/>
    <col min="4" max="4" width="15.7109375" customWidth="1"/>
    <col min="5" max="5" width="15.5703125" customWidth="1"/>
    <col min="6" max="6" width="16.140625" customWidth="1"/>
    <col min="7" max="8" width="16.28515625" customWidth="1"/>
  </cols>
  <sheetData>
    <row r="1" spans="1:8" s="6" customFormat="1" ht="43.5" customHeight="1" thickBot="1" x14ac:dyDescent="0.65">
      <c r="A1" s="55" t="s">
        <v>41</v>
      </c>
      <c r="B1" s="5"/>
      <c r="D1" s="5"/>
      <c r="E1" s="5"/>
    </row>
    <row r="2" spans="1:8" s="19" customFormat="1" ht="31.5" customHeight="1" thickTop="1" x14ac:dyDescent="0.2">
      <c r="A2" s="17" t="s">
        <v>16</v>
      </c>
      <c r="B2" s="18"/>
      <c r="D2" s="18"/>
      <c r="E2" s="18"/>
    </row>
    <row r="3" spans="1:8" s="4" customFormat="1" ht="16.5" customHeight="1" x14ac:dyDescent="0.3">
      <c r="A3" s="14" t="s">
        <v>15</v>
      </c>
      <c r="B3" s="3"/>
      <c r="D3" s="3"/>
      <c r="E3" s="3"/>
    </row>
    <row r="4" spans="1:8" s="4" customFormat="1" ht="16.5" customHeight="1" x14ac:dyDescent="0.3">
      <c r="A4" s="15">
        <v>12820</v>
      </c>
      <c r="B4" s="3"/>
      <c r="D4" s="3"/>
      <c r="E4" s="3"/>
    </row>
    <row r="5" spans="1:8" ht="31.5" customHeight="1" x14ac:dyDescent="0.3">
      <c r="A5" s="14" t="s">
        <v>10</v>
      </c>
    </row>
    <row r="6" spans="1:8" ht="16.5" x14ac:dyDescent="0.3">
      <c r="A6" s="16" t="s">
        <v>14</v>
      </c>
      <c r="C6" s="1"/>
    </row>
    <row r="7" spans="1:8" ht="31.5" customHeight="1" x14ac:dyDescent="0.3">
      <c r="A7" s="14" t="s">
        <v>11</v>
      </c>
      <c r="C7" s="1"/>
    </row>
    <row r="8" spans="1:8" s="22" customFormat="1" ht="31.5" customHeight="1" x14ac:dyDescent="0.2">
      <c r="A8" s="26" t="s">
        <v>13</v>
      </c>
      <c r="B8" s="20"/>
      <c r="C8" s="21"/>
    </row>
    <row r="9" spans="1:8" s="8" customFormat="1" ht="16.5" customHeight="1" x14ac:dyDescent="0.3">
      <c r="A9" s="24" t="s">
        <v>12</v>
      </c>
      <c r="B9" s="25" t="s">
        <v>49</v>
      </c>
      <c r="C9" s="25" t="s">
        <v>43</v>
      </c>
      <c r="D9" s="25" t="s">
        <v>44</v>
      </c>
      <c r="E9" s="25" t="s">
        <v>45</v>
      </c>
      <c r="F9" s="25" t="s">
        <v>46</v>
      </c>
      <c r="G9" s="25" t="s">
        <v>48</v>
      </c>
      <c r="H9" s="25" t="s">
        <v>47</v>
      </c>
    </row>
    <row r="10" spans="1:8" s="23" customFormat="1" ht="16.350000000000001" customHeight="1" thickBot="1" x14ac:dyDescent="0.35">
      <c r="A10" s="27" t="s">
        <v>42</v>
      </c>
      <c r="B10" s="28"/>
      <c r="C10" s="29">
        <v>1.1499999999999999</v>
      </c>
      <c r="D10" s="29">
        <v>2.27</v>
      </c>
      <c r="E10" s="29">
        <v>3.36</v>
      </c>
      <c r="F10" s="29">
        <v>4.42</v>
      </c>
      <c r="G10" s="29">
        <v>5.45</v>
      </c>
      <c r="H10" s="29">
        <v>10.15</v>
      </c>
    </row>
    <row r="11" spans="1:8" ht="26.1" customHeight="1" x14ac:dyDescent="0.3">
      <c r="A11" s="30" t="s">
        <v>0</v>
      </c>
      <c r="B11" s="31">
        <v>41.764330000000001</v>
      </c>
      <c r="C11" s="31">
        <f t="shared" ref="C11:C42" si="0">$C$10*$A$4*B11*0.01</f>
        <v>6157.3151718999998</v>
      </c>
      <c r="D11" s="31">
        <f t="shared" ref="D11:D42" si="1">$D$10*$A$4*B11*0.01</f>
        <v>12154.004730619999</v>
      </c>
      <c r="E11" s="31">
        <f t="shared" ref="E11:E42" si="2">$E$10*$A$4*B11*0.01</f>
        <v>17990.068676160001</v>
      </c>
      <c r="F11" s="31">
        <f t="shared" ref="F11:F42" si="3">$F$10*$A$4*B11*0.01</f>
        <v>23665.507008520002</v>
      </c>
      <c r="G11" s="31">
        <f t="shared" ref="G11:G42" si="4">$G$10*$A$4*B11*0.01</f>
        <v>29180.3197277</v>
      </c>
      <c r="H11" s="31">
        <f t="shared" ref="H11:H42" si="5">$H$10*$A$4*B11*0.01</f>
        <v>54344.999125900002</v>
      </c>
    </row>
    <row r="12" spans="1:8" ht="26.1" customHeight="1" x14ac:dyDescent="0.3">
      <c r="A12" s="30" t="s">
        <v>1</v>
      </c>
      <c r="B12" s="31">
        <v>41.676340000000003</v>
      </c>
      <c r="C12" s="31">
        <f t="shared" si="0"/>
        <v>6144.3428062000003</v>
      </c>
      <c r="D12" s="31">
        <f t="shared" si="1"/>
        <v>12128.398408760002</v>
      </c>
      <c r="E12" s="31">
        <f t="shared" si="2"/>
        <v>17952.166807680002</v>
      </c>
      <c r="F12" s="31">
        <f t="shared" si="3"/>
        <v>23615.648002960002</v>
      </c>
      <c r="G12" s="31">
        <f t="shared" si="4"/>
        <v>29118.841994600003</v>
      </c>
      <c r="H12" s="31">
        <f t="shared" si="5"/>
        <v>54230.503898200004</v>
      </c>
    </row>
    <row r="13" spans="1:8" ht="26.1" customHeight="1" x14ac:dyDescent="0.3">
      <c r="A13" s="30" t="s">
        <v>2</v>
      </c>
      <c r="B13" s="31">
        <v>41.510159999999999</v>
      </c>
      <c r="C13" s="31">
        <f t="shared" si="0"/>
        <v>6119.8428887999989</v>
      </c>
      <c r="D13" s="31">
        <f t="shared" si="1"/>
        <v>12080.037702240001</v>
      </c>
      <c r="E13" s="31">
        <f t="shared" si="2"/>
        <v>17880.584440319999</v>
      </c>
      <c r="F13" s="31">
        <f t="shared" si="3"/>
        <v>23521.483103040002</v>
      </c>
      <c r="G13" s="31">
        <f t="shared" si="4"/>
        <v>29002.733690399997</v>
      </c>
      <c r="H13" s="31">
        <f t="shared" si="5"/>
        <v>54014.265496800006</v>
      </c>
    </row>
    <row r="14" spans="1:8" ht="26.1" customHeight="1" x14ac:dyDescent="0.3">
      <c r="A14" s="30" t="s">
        <v>3</v>
      </c>
      <c r="B14" s="31">
        <v>41.338360000000002</v>
      </c>
      <c r="C14" s="31">
        <f t="shared" si="0"/>
        <v>6094.514414799999</v>
      </c>
      <c r="D14" s="31">
        <f t="shared" si="1"/>
        <v>12030.041497040002</v>
      </c>
      <c r="E14" s="31">
        <f t="shared" si="2"/>
        <v>17806.581246719998</v>
      </c>
      <c r="F14" s="31">
        <f t="shared" si="3"/>
        <v>23424.133663840003</v>
      </c>
      <c r="G14" s="31">
        <f t="shared" si="4"/>
        <v>28882.698748400002</v>
      </c>
      <c r="H14" s="31">
        <f t="shared" si="5"/>
        <v>53790.714182800002</v>
      </c>
    </row>
    <row r="15" spans="1:8" ht="26.1" customHeight="1" x14ac:dyDescent="0.3">
      <c r="A15" s="30" t="s">
        <v>4</v>
      </c>
      <c r="B15" s="31">
        <v>41.16104</v>
      </c>
      <c r="C15" s="31">
        <f t="shared" si="0"/>
        <v>6068.3721271999993</v>
      </c>
      <c r="D15" s="31">
        <f t="shared" si="1"/>
        <v>11978.43889456</v>
      </c>
      <c r="E15" s="31">
        <f t="shared" si="2"/>
        <v>17730.20030208</v>
      </c>
      <c r="F15" s="31">
        <f t="shared" si="3"/>
        <v>23323.65634976</v>
      </c>
      <c r="G15" s="31">
        <f t="shared" si="4"/>
        <v>28758.8070376</v>
      </c>
      <c r="H15" s="31">
        <f t="shared" si="5"/>
        <v>53559.980079200002</v>
      </c>
    </row>
    <row r="16" spans="1:8" ht="26.1" customHeight="1" x14ac:dyDescent="0.3">
      <c r="A16" s="30" t="s">
        <v>5</v>
      </c>
      <c r="B16" s="31">
        <v>40.976909999999997</v>
      </c>
      <c r="C16" s="31">
        <f t="shared" si="0"/>
        <v>6041.225841299999</v>
      </c>
      <c r="D16" s="31">
        <f t="shared" si="1"/>
        <v>11924.85448674</v>
      </c>
      <c r="E16" s="31">
        <f t="shared" si="2"/>
        <v>17650.885936319999</v>
      </c>
      <c r="F16" s="31">
        <f t="shared" si="3"/>
        <v>23219.320190039998</v>
      </c>
      <c r="G16" s="31">
        <f t="shared" si="4"/>
        <v>28630.157247899999</v>
      </c>
      <c r="H16" s="31">
        <f t="shared" si="5"/>
        <v>53320.3845993</v>
      </c>
    </row>
    <row r="17" spans="1:8" ht="26.1" customHeight="1" x14ac:dyDescent="0.3">
      <c r="A17" s="30" t="s">
        <v>6</v>
      </c>
      <c r="B17" s="31">
        <v>40.789279999999998</v>
      </c>
      <c r="C17" s="31">
        <f t="shared" si="0"/>
        <v>6013.5635503999993</v>
      </c>
      <c r="D17" s="31">
        <f t="shared" si="1"/>
        <v>11870.25152992</v>
      </c>
      <c r="E17" s="31">
        <f t="shared" si="2"/>
        <v>17570.063938559997</v>
      </c>
      <c r="F17" s="31">
        <f t="shared" si="3"/>
        <v>23113.000776319997</v>
      </c>
      <c r="G17" s="31">
        <f t="shared" si="4"/>
        <v>28499.0620432</v>
      </c>
      <c r="H17" s="31">
        <f t="shared" si="5"/>
        <v>53076.234814399992</v>
      </c>
    </row>
    <row r="18" spans="1:8" ht="26.1" customHeight="1" x14ac:dyDescent="0.3">
      <c r="A18" s="30" t="s">
        <v>7</v>
      </c>
      <c r="B18" s="31">
        <v>40.60154</v>
      </c>
      <c r="C18" s="31">
        <f t="shared" si="0"/>
        <v>5985.8850421999987</v>
      </c>
      <c r="D18" s="31">
        <f t="shared" si="1"/>
        <v>11815.61656156</v>
      </c>
      <c r="E18" s="31">
        <f t="shared" si="2"/>
        <v>17489.194558079998</v>
      </c>
      <c r="F18" s="31">
        <f t="shared" si="3"/>
        <v>23006.619031759998</v>
      </c>
      <c r="G18" s="31">
        <f t="shared" si="4"/>
        <v>28367.889982599998</v>
      </c>
      <c r="H18" s="31">
        <f t="shared" si="5"/>
        <v>52831.941894199997</v>
      </c>
    </row>
    <row r="19" spans="1:8" ht="26.1" customHeight="1" x14ac:dyDescent="0.3">
      <c r="A19" s="30" t="s">
        <v>8</v>
      </c>
      <c r="B19" s="31">
        <v>40.409520000000001</v>
      </c>
      <c r="C19" s="31">
        <f t="shared" si="0"/>
        <v>5957.5755335999993</v>
      </c>
      <c r="D19" s="31">
        <f t="shared" si="1"/>
        <v>11759.736053280001</v>
      </c>
      <c r="E19" s="31">
        <f t="shared" si="2"/>
        <v>17406.481559039999</v>
      </c>
      <c r="F19" s="31">
        <f t="shared" si="3"/>
        <v>22897.812050880002</v>
      </c>
      <c r="G19" s="31">
        <f t="shared" si="4"/>
        <v>28233.727528800002</v>
      </c>
      <c r="H19" s="31">
        <f t="shared" si="5"/>
        <v>52582.07970960001</v>
      </c>
    </row>
    <row r="20" spans="1:8" ht="26.1" customHeight="1" x14ac:dyDescent="0.3">
      <c r="A20" s="30" t="s">
        <v>9</v>
      </c>
      <c r="B20" s="31">
        <v>40.2117</v>
      </c>
      <c r="C20" s="31">
        <f t="shared" si="0"/>
        <v>5928.4109309999994</v>
      </c>
      <c r="D20" s="31">
        <f t="shared" si="1"/>
        <v>11702.167663800003</v>
      </c>
      <c r="E20" s="31">
        <f t="shared" si="2"/>
        <v>17321.270198400001</v>
      </c>
      <c r="F20" s="31">
        <f t="shared" si="3"/>
        <v>22785.718534800002</v>
      </c>
      <c r="G20" s="31">
        <f t="shared" si="4"/>
        <v>28095.512673000001</v>
      </c>
      <c r="H20" s="31">
        <f t="shared" si="5"/>
        <v>52324.670391</v>
      </c>
    </row>
    <row r="21" spans="1:8" ht="26.1" customHeight="1" x14ac:dyDescent="0.3">
      <c r="A21" s="30">
        <v>10</v>
      </c>
      <c r="B21" s="31">
        <v>39.634230000000002</v>
      </c>
      <c r="C21" s="31">
        <f t="shared" si="0"/>
        <v>5843.2745288999995</v>
      </c>
      <c r="D21" s="31">
        <f t="shared" si="1"/>
        <v>11534.115809220002</v>
      </c>
      <c r="E21" s="31">
        <f t="shared" si="2"/>
        <v>17072.523840959999</v>
      </c>
      <c r="F21" s="31">
        <f t="shared" si="3"/>
        <v>22458.498624120002</v>
      </c>
      <c r="G21" s="31">
        <f t="shared" si="4"/>
        <v>27692.040158700001</v>
      </c>
      <c r="H21" s="31">
        <f t="shared" si="5"/>
        <v>51573.249102900001</v>
      </c>
    </row>
    <row r="22" spans="1:8" ht="26.1" customHeight="1" x14ac:dyDescent="0.3">
      <c r="A22" s="30">
        <v>11</v>
      </c>
      <c r="B22" s="31">
        <v>39.422280000000001</v>
      </c>
      <c r="C22" s="31">
        <f t="shared" si="0"/>
        <v>5812.0267403999997</v>
      </c>
      <c r="D22" s="31">
        <f t="shared" si="1"/>
        <v>11472.435391920002</v>
      </c>
      <c r="E22" s="31">
        <f t="shared" si="2"/>
        <v>16981.225954559999</v>
      </c>
      <c r="F22" s="31">
        <f t="shared" si="3"/>
        <v>22338.398428320001</v>
      </c>
      <c r="G22" s="31">
        <f t="shared" si="4"/>
        <v>27543.952813200001</v>
      </c>
      <c r="H22" s="31">
        <f t="shared" si="5"/>
        <v>51297.453404400003</v>
      </c>
    </row>
    <row r="23" spans="1:8" ht="26.1" customHeight="1" x14ac:dyDescent="0.3">
      <c r="A23" s="30">
        <v>12</v>
      </c>
      <c r="B23" s="31">
        <v>39.203400000000002</v>
      </c>
      <c r="C23" s="31">
        <f t="shared" si="0"/>
        <v>5779.7572619999992</v>
      </c>
      <c r="D23" s="31">
        <f t="shared" si="1"/>
        <v>11408.738247600002</v>
      </c>
      <c r="E23" s="31">
        <f t="shared" si="2"/>
        <v>16886.942956800001</v>
      </c>
      <c r="F23" s="31">
        <f t="shared" si="3"/>
        <v>22214.371389600001</v>
      </c>
      <c r="G23" s="31">
        <f t="shared" si="4"/>
        <v>27391.023546000004</v>
      </c>
      <c r="H23" s="31">
        <f t="shared" si="5"/>
        <v>51012.640182000003</v>
      </c>
    </row>
    <row r="24" spans="1:8" ht="26.1" customHeight="1" x14ac:dyDescent="0.3">
      <c r="A24" s="30">
        <v>13</v>
      </c>
      <c r="B24" s="31">
        <v>38.98236</v>
      </c>
      <c r="C24" s="31">
        <f t="shared" si="0"/>
        <v>5747.169334799999</v>
      </c>
      <c r="D24" s="31">
        <f t="shared" si="1"/>
        <v>11344.412513040003</v>
      </c>
      <c r="E24" s="31">
        <f t="shared" si="2"/>
        <v>16791.729534719998</v>
      </c>
      <c r="F24" s="31">
        <f t="shared" si="3"/>
        <v>22089.120399839998</v>
      </c>
      <c r="G24" s="31">
        <f t="shared" si="4"/>
        <v>27236.585108400002</v>
      </c>
      <c r="H24" s="31">
        <f t="shared" si="5"/>
        <v>50725.016302800002</v>
      </c>
    </row>
    <row r="25" spans="1:8" ht="26.1" customHeight="1" x14ac:dyDescent="0.3">
      <c r="A25" s="30">
        <v>14</v>
      </c>
      <c r="B25" s="31">
        <v>38.757199999999997</v>
      </c>
      <c r="C25" s="31">
        <f t="shared" si="0"/>
        <v>5713.9739959999988</v>
      </c>
      <c r="D25" s="31">
        <f t="shared" si="1"/>
        <v>11278.887800799999</v>
      </c>
      <c r="E25" s="31">
        <f t="shared" si="2"/>
        <v>16694.741414399996</v>
      </c>
      <c r="F25" s="31">
        <f t="shared" si="3"/>
        <v>21961.534836800001</v>
      </c>
      <c r="G25" s="31">
        <f t="shared" si="4"/>
        <v>27079.268068000001</v>
      </c>
      <c r="H25" s="31">
        <f t="shared" si="5"/>
        <v>50432.031356</v>
      </c>
    </row>
    <row r="26" spans="1:8" ht="26.1" customHeight="1" x14ac:dyDescent="0.3">
      <c r="A26" s="30">
        <v>15</v>
      </c>
      <c r="B26" s="31">
        <v>38.527369999999998</v>
      </c>
      <c r="C26" s="31">
        <f t="shared" si="0"/>
        <v>5680.0901590999983</v>
      </c>
      <c r="D26" s="31">
        <f t="shared" si="1"/>
        <v>11212.004053179999</v>
      </c>
      <c r="E26" s="31">
        <f t="shared" si="2"/>
        <v>16595.741682239997</v>
      </c>
      <c r="F26" s="31">
        <f t="shared" si="3"/>
        <v>21831.303046280002</v>
      </c>
      <c r="G26" s="31">
        <f t="shared" si="4"/>
        <v>26918.688145299995</v>
      </c>
      <c r="H26" s="31">
        <f t="shared" si="5"/>
        <v>50132.969665099998</v>
      </c>
    </row>
    <row r="27" spans="1:8" ht="26.1" customHeight="1" x14ac:dyDescent="0.3">
      <c r="A27" s="30">
        <v>16</v>
      </c>
      <c r="B27" s="31">
        <v>38.29954</v>
      </c>
      <c r="C27" s="31">
        <f t="shared" si="0"/>
        <v>5646.5011821999997</v>
      </c>
      <c r="D27" s="31">
        <f t="shared" si="1"/>
        <v>11145.702333560002</v>
      </c>
      <c r="E27" s="31">
        <f t="shared" si="2"/>
        <v>16497.603454079999</v>
      </c>
      <c r="F27" s="31">
        <f t="shared" si="3"/>
        <v>21702.204543759999</v>
      </c>
      <c r="G27" s="31">
        <f t="shared" si="4"/>
        <v>26759.505602600002</v>
      </c>
      <c r="H27" s="31">
        <f t="shared" si="5"/>
        <v>49836.510434199998</v>
      </c>
    </row>
    <row r="28" spans="1:8" ht="26.1" customHeight="1" x14ac:dyDescent="0.3">
      <c r="A28" s="30">
        <v>17</v>
      </c>
      <c r="B28" s="31">
        <v>38.070329999999998</v>
      </c>
      <c r="C28" s="31">
        <f t="shared" si="0"/>
        <v>5612.7087518999997</v>
      </c>
      <c r="D28" s="31">
        <f t="shared" si="1"/>
        <v>11078.999014620002</v>
      </c>
      <c r="E28" s="31">
        <f t="shared" si="2"/>
        <v>16398.870788159998</v>
      </c>
      <c r="F28" s="31">
        <f t="shared" si="3"/>
        <v>21572.324072520001</v>
      </c>
      <c r="G28" s="31">
        <f t="shared" si="4"/>
        <v>26599.358867699997</v>
      </c>
      <c r="H28" s="31">
        <f t="shared" si="5"/>
        <v>49538.255505900001</v>
      </c>
    </row>
    <row r="29" spans="1:8" ht="26.1" customHeight="1" x14ac:dyDescent="0.3">
      <c r="A29" s="30">
        <v>18</v>
      </c>
      <c r="B29" s="31">
        <v>37.841389999999997</v>
      </c>
      <c r="C29" s="31">
        <f t="shared" si="0"/>
        <v>5578.9561276999993</v>
      </c>
      <c r="D29" s="31">
        <f t="shared" si="1"/>
        <v>11012.374269460001</v>
      </c>
      <c r="E29" s="31">
        <f t="shared" si="2"/>
        <v>16300.25442528</v>
      </c>
      <c r="F29" s="31">
        <f t="shared" si="3"/>
        <v>21442.596595159997</v>
      </c>
      <c r="G29" s="31">
        <f t="shared" si="4"/>
        <v>26439.4007791</v>
      </c>
      <c r="H29" s="31">
        <f t="shared" si="5"/>
        <v>49240.351909700003</v>
      </c>
    </row>
    <row r="30" spans="1:8" ht="26.1" customHeight="1" x14ac:dyDescent="0.3">
      <c r="A30" s="30">
        <v>19</v>
      </c>
      <c r="B30" s="31">
        <v>37.612200000000001</v>
      </c>
      <c r="C30" s="31">
        <f t="shared" si="0"/>
        <v>5545.1666459999988</v>
      </c>
      <c r="D30" s="31">
        <f t="shared" si="1"/>
        <v>10945.676770800001</v>
      </c>
      <c r="E30" s="31">
        <f t="shared" si="2"/>
        <v>16201.530374399999</v>
      </c>
      <c r="F30" s="31">
        <f t="shared" si="3"/>
        <v>21312.727456800003</v>
      </c>
      <c r="G30" s="31">
        <f t="shared" si="4"/>
        <v>26279.268018000002</v>
      </c>
      <c r="H30" s="31">
        <f t="shared" si="5"/>
        <v>48942.123006000002</v>
      </c>
    </row>
    <row r="31" spans="1:8" ht="26.1" customHeight="1" x14ac:dyDescent="0.3">
      <c r="A31" s="30">
        <v>20</v>
      </c>
      <c r="B31" s="31">
        <v>36.884970000000003</v>
      </c>
      <c r="C31" s="31">
        <f t="shared" si="0"/>
        <v>5437.9511271000001</v>
      </c>
      <c r="D31" s="31">
        <f t="shared" si="1"/>
        <v>10734.042659580002</v>
      </c>
      <c r="E31" s="31">
        <f t="shared" si="2"/>
        <v>15888.274597440002</v>
      </c>
      <c r="F31" s="31">
        <f t="shared" si="3"/>
        <v>20900.646940680002</v>
      </c>
      <c r="G31" s="31">
        <f t="shared" si="4"/>
        <v>25771.159689299999</v>
      </c>
      <c r="H31" s="31">
        <f t="shared" si="5"/>
        <v>47995.829513100005</v>
      </c>
    </row>
    <row r="32" spans="1:8" ht="26.1" customHeight="1" x14ac:dyDescent="0.3">
      <c r="A32" s="30">
        <v>21</v>
      </c>
      <c r="B32" s="31">
        <v>36.642989999999998</v>
      </c>
      <c r="C32" s="31">
        <f t="shared" si="0"/>
        <v>5402.2760156999993</v>
      </c>
      <c r="D32" s="31">
        <f t="shared" si="1"/>
        <v>10663.623091859999</v>
      </c>
      <c r="E32" s="31">
        <f t="shared" si="2"/>
        <v>15784.041228479997</v>
      </c>
      <c r="F32" s="31">
        <f t="shared" si="3"/>
        <v>20763.530425559999</v>
      </c>
      <c r="G32" s="31">
        <f t="shared" si="4"/>
        <v>25602.090683099999</v>
      </c>
      <c r="H32" s="31">
        <f t="shared" si="5"/>
        <v>47680.957877699992</v>
      </c>
    </row>
    <row r="33" spans="1:8" ht="26.1" customHeight="1" x14ac:dyDescent="0.3">
      <c r="A33" s="30">
        <v>22</v>
      </c>
      <c r="B33" s="31">
        <v>36.392240000000001</v>
      </c>
      <c r="C33" s="31">
        <f t="shared" si="0"/>
        <v>5365.3079432000004</v>
      </c>
      <c r="D33" s="31">
        <f t="shared" si="1"/>
        <v>10590.651331360001</v>
      </c>
      <c r="E33" s="31">
        <f t="shared" si="2"/>
        <v>15676.03016448</v>
      </c>
      <c r="F33" s="31">
        <f t="shared" si="3"/>
        <v>20621.444442560001</v>
      </c>
      <c r="G33" s="31">
        <f t="shared" si="4"/>
        <v>25426.894165600002</v>
      </c>
      <c r="H33" s="31">
        <f t="shared" si="5"/>
        <v>47354.674455200009</v>
      </c>
    </row>
    <row r="34" spans="1:8" ht="26.1" customHeight="1" x14ac:dyDescent="0.3">
      <c r="A34" s="30">
        <v>23</v>
      </c>
      <c r="B34" s="31">
        <v>36.13897</v>
      </c>
      <c r="C34" s="31">
        <f t="shared" si="0"/>
        <v>5327.9683470999998</v>
      </c>
      <c r="D34" s="31">
        <f t="shared" si="1"/>
        <v>10516.946215580001</v>
      </c>
      <c r="E34" s="31">
        <f t="shared" si="2"/>
        <v>15566.933605439999</v>
      </c>
      <c r="F34" s="31">
        <f t="shared" si="3"/>
        <v>20477.93051668</v>
      </c>
      <c r="G34" s="31">
        <f t="shared" si="4"/>
        <v>25249.936949300001</v>
      </c>
      <c r="H34" s="31">
        <f t="shared" si="5"/>
        <v>47025.111933100001</v>
      </c>
    </row>
    <row r="35" spans="1:8" ht="26.1" customHeight="1" x14ac:dyDescent="0.3">
      <c r="A35" s="30">
        <v>24</v>
      </c>
      <c r="B35" s="31">
        <v>35.883929999999999</v>
      </c>
      <c r="C35" s="31">
        <f t="shared" si="0"/>
        <v>5290.3677998999992</v>
      </c>
      <c r="D35" s="31">
        <f t="shared" si="1"/>
        <v>10442.72600502</v>
      </c>
      <c r="E35" s="31">
        <f t="shared" si="2"/>
        <v>15457.074615359998</v>
      </c>
      <c r="F35" s="31">
        <f t="shared" si="3"/>
        <v>20333.41363092</v>
      </c>
      <c r="G35" s="31">
        <f t="shared" si="4"/>
        <v>25071.743051700003</v>
      </c>
      <c r="H35" s="31">
        <f t="shared" si="5"/>
        <v>46693.246233900005</v>
      </c>
    </row>
    <row r="36" spans="1:8" ht="26.1" customHeight="1" x14ac:dyDescent="0.3">
      <c r="A36" s="30">
        <v>25</v>
      </c>
      <c r="B36" s="31">
        <v>35.63111</v>
      </c>
      <c r="C36" s="31">
        <f t="shared" si="0"/>
        <v>5253.0945472999992</v>
      </c>
      <c r="D36" s="31">
        <f t="shared" si="1"/>
        <v>10369.15184554</v>
      </c>
      <c r="E36" s="31">
        <f t="shared" si="2"/>
        <v>15348.171894719999</v>
      </c>
      <c r="F36" s="31">
        <f t="shared" si="3"/>
        <v>20190.154694839999</v>
      </c>
      <c r="G36" s="31">
        <f t="shared" si="4"/>
        <v>24895.100245900001</v>
      </c>
      <c r="H36" s="31">
        <f t="shared" si="5"/>
        <v>46364.269265299998</v>
      </c>
    </row>
    <row r="37" spans="1:8" ht="26.1" customHeight="1" x14ac:dyDescent="0.3">
      <c r="A37" s="30">
        <v>26</v>
      </c>
      <c r="B37" s="31">
        <v>35.374429999999997</v>
      </c>
      <c r="C37" s="31">
        <f t="shared" si="0"/>
        <v>5215.2522148999988</v>
      </c>
      <c r="D37" s="31">
        <f t="shared" si="1"/>
        <v>10294.45437202</v>
      </c>
      <c r="E37" s="31">
        <f t="shared" si="2"/>
        <v>15237.606471359997</v>
      </c>
      <c r="F37" s="31">
        <f t="shared" si="3"/>
        <v>20044.708512919999</v>
      </c>
      <c r="G37" s="31">
        <f t="shared" si="4"/>
        <v>24715.760496699997</v>
      </c>
      <c r="H37" s="31">
        <f t="shared" si="5"/>
        <v>46030.269548899996</v>
      </c>
    </row>
    <row r="38" spans="1:8" ht="26.1" customHeight="1" x14ac:dyDescent="0.3">
      <c r="A38" s="30">
        <v>27</v>
      </c>
      <c r="B38" s="31">
        <v>35.108930000000001</v>
      </c>
      <c r="C38" s="31">
        <f t="shared" si="0"/>
        <v>5176.1095498999994</v>
      </c>
      <c r="D38" s="31">
        <f t="shared" si="1"/>
        <v>10217.190155020002</v>
      </c>
      <c r="E38" s="31">
        <f t="shared" si="2"/>
        <v>15123.241815360001</v>
      </c>
      <c r="F38" s="31">
        <f t="shared" si="3"/>
        <v>19894.264530920002</v>
      </c>
      <c r="G38" s="31">
        <f t="shared" si="4"/>
        <v>24530.2583017</v>
      </c>
      <c r="H38" s="31">
        <f t="shared" si="5"/>
        <v>45684.792983899999</v>
      </c>
    </row>
    <row r="39" spans="1:8" ht="26.1" customHeight="1" x14ac:dyDescent="0.3">
      <c r="A39" s="30">
        <v>28</v>
      </c>
      <c r="B39" s="31">
        <v>34.835090000000001</v>
      </c>
      <c r="C39" s="31">
        <f t="shared" si="0"/>
        <v>5135.7373186999994</v>
      </c>
      <c r="D39" s="31">
        <f t="shared" si="1"/>
        <v>10137.49888126</v>
      </c>
      <c r="E39" s="31">
        <f t="shared" si="2"/>
        <v>15005.284687679999</v>
      </c>
      <c r="F39" s="31">
        <f t="shared" si="3"/>
        <v>19739.09473796</v>
      </c>
      <c r="G39" s="31">
        <f t="shared" si="4"/>
        <v>24338.929032100001</v>
      </c>
      <c r="H39" s="31">
        <f t="shared" si="5"/>
        <v>45328.464160700001</v>
      </c>
    </row>
    <row r="40" spans="1:8" ht="26.1" customHeight="1" x14ac:dyDescent="0.3">
      <c r="A40" s="30">
        <v>29</v>
      </c>
      <c r="B40" s="31">
        <v>34.558039999999998</v>
      </c>
      <c r="C40" s="31">
        <f t="shared" si="0"/>
        <v>5094.8918371999989</v>
      </c>
      <c r="D40" s="31">
        <f t="shared" si="1"/>
        <v>10056.873452560001</v>
      </c>
      <c r="E40" s="31">
        <f t="shared" si="2"/>
        <v>14885.944846079999</v>
      </c>
      <c r="F40" s="31">
        <f t="shared" si="3"/>
        <v>19582.106017759997</v>
      </c>
      <c r="G40" s="31">
        <f t="shared" si="4"/>
        <v>24145.356967599997</v>
      </c>
      <c r="H40" s="31">
        <f t="shared" si="5"/>
        <v>44967.958389200001</v>
      </c>
    </row>
    <row r="41" spans="1:8" ht="26.1" customHeight="1" x14ac:dyDescent="0.3">
      <c r="A41" s="30">
        <v>30</v>
      </c>
      <c r="B41" s="31">
        <v>33.651699999999998</v>
      </c>
      <c r="C41" s="31">
        <f t="shared" si="0"/>
        <v>4961.2701309999993</v>
      </c>
      <c r="D41" s="31">
        <f t="shared" si="1"/>
        <v>9793.1158238000007</v>
      </c>
      <c r="E41" s="31">
        <f t="shared" si="2"/>
        <v>14495.537078399999</v>
      </c>
      <c r="F41" s="31">
        <f t="shared" si="3"/>
        <v>19068.533894799999</v>
      </c>
      <c r="G41" s="31">
        <f t="shared" si="4"/>
        <v>23512.106272999998</v>
      </c>
      <c r="H41" s="31">
        <f t="shared" si="5"/>
        <v>43788.601590999999</v>
      </c>
    </row>
    <row r="42" spans="1:8" ht="26.1" customHeight="1" x14ac:dyDescent="0.3">
      <c r="A42" s="30">
        <v>31</v>
      </c>
      <c r="B42" s="31">
        <v>33.354149999999997</v>
      </c>
      <c r="C42" s="31">
        <f t="shared" si="0"/>
        <v>4917.4023344999987</v>
      </c>
      <c r="D42" s="31">
        <f t="shared" si="1"/>
        <v>9706.5246081000005</v>
      </c>
      <c r="E42" s="31">
        <f t="shared" si="2"/>
        <v>14367.366820799998</v>
      </c>
      <c r="F42" s="31">
        <f t="shared" si="3"/>
        <v>18899.928972599999</v>
      </c>
      <c r="G42" s="31">
        <f t="shared" si="4"/>
        <v>23304.211063499999</v>
      </c>
      <c r="H42" s="31">
        <f t="shared" si="5"/>
        <v>43401.420604499996</v>
      </c>
    </row>
    <row r="43" spans="1:8" ht="26.1" customHeight="1" x14ac:dyDescent="0.3">
      <c r="A43" s="30">
        <v>32</v>
      </c>
      <c r="B43" s="31">
        <v>33.05397</v>
      </c>
      <c r="C43" s="31">
        <f t="shared" ref="C43:C74" si="6">$C$10*$A$4*B43*0.01</f>
        <v>4873.1467970999993</v>
      </c>
      <c r="D43" s="31">
        <f t="shared" ref="D43:D74" si="7">$D$10*$A$4*B43*0.01</f>
        <v>9619.1680255800002</v>
      </c>
      <c r="E43" s="31">
        <f t="shared" ref="E43:E74" si="8">$E$10*$A$4*B43*0.01</f>
        <v>14238.06368544</v>
      </c>
      <c r="F43" s="31">
        <f t="shared" ref="F43:F74" si="9">$F$10*$A$4*B43*0.01</f>
        <v>18729.83377668</v>
      </c>
      <c r="G43" s="31">
        <f t="shared" ref="G43:G74" si="10">$G$10*$A$4*B43*0.01</f>
        <v>23094.478299300001</v>
      </c>
      <c r="H43" s="31">
        <f t="shared" ref="H43:H74" si="11">$H$10*$A$4*B43*0.01</f>
        <v>43010.817383100002</v>
      </c>
    </row>
    <row r="44" spans="1:8" ht="26.1" customHeight="1" x14ac:dyDescent="0.3">
      <c r="A44" s="30">
        <v>33</v>
      </c>
      <c r="B44" s="31">
        <v>32.751440000000002</v>
      </c>
      <c r="C44" s="31">
        <f t="shared" si="6"/>
        <v>4828.5447991999999</v>
      </c>
      <c r="D44" s="31">
        <f t="shared" si="7"/>
        <v>9531.1275601600009</v>
      </c>
      <c r="E44" s="31">
        <f t="shared" si="8"/>
        <v>14107.74828288</v>
      </c>
      <c r="F44" s="31">
        <f t="shared" si="9"/>
        <v>18558.406967360002</v>
      </c>
      <c r="G44" s="31">
        <f t="shared" si="10"/>
        <v>22883.1036136</v>
      </c>
      <c r="H44" s="31">
        <f t="shared" si="11"/>
        <v>42617.156271200001</v>
      </c>
    </row>
    <row r="45" spans="1:8" ht="26.1" customHeight="1" x14ac:dyDescent="0.3">
      <c r="A45" s="30">
        <v>34</v>
      </c>
      <c r="B45" s="31">
        <v>32.43976</v>
      </c>
      <c r="C45" s="31">
        <f t="shared" si="6"/>
        <v>4782.5938167999993</v>
      </c>
      <c r="D45" s="31">
        <f t="shared" si="7"/>
        <v>9440.4243166400011</v>
      </c>
      <c r="E45" s="31">
        <f t="shared" si="8"/>
        <v>13973.49149952</v>
      </c>
      <c r="F45" s="31">
        <f t="shared" si="9"/>
        <v>18381.795365440001</v>
      </c>
      <c r="G45" s="31">
        <f t="shared" si="10"/>
        <v>22665.335914400002</v>
      </c>
      <c r="H45" s="31">
        <f t="shared" si="11"/>
        <v>42211.588904799995</v>
      </c>
    </row>
    <row r="46" spans="1:8" ht="26.1" customHeight="1" x14ac:dyDescent="0.3">
      <c r="A46" s="30">
        <v>35</v>
      </c>
      <c r="B46" s="31">
        <v>32.117829999999998</v>
      </c>
      <c r="C46" s="31">
        <f t="shared" si="6"/>
        <v>4735.1316768999995</v>
      </c>
      <c r="D46" s="31">
        <f t="shared" si="7"/>
        <v>9346.7381796200007</v>
      </c>
      <c r="E46" s="31">
        <f t="shared" si="8"/>
        <v>13834.819508159999</v>
      </c>
      <c r="F46" s="31">
        <f t="shared" si="9"/>
        <v>18199.37566252</v>
      </c>
      <c r="G46" s="31">
        <f t="shared" si="10"/>
        <v>22440.4066427</v>
      </c>
      <c r="H46" s="31">
        <f t="shared" si="11"/>
        <v>41792.683930899999</v>
      </c>
    </row>
    <row r="47" spans="1:8" ht="26.1" customHeight="1" x14ac:dyDescent="0.3">
      <c r="A47" s="30">
        <v>36</v>
      </c>
      <c r="B47" s="31">
        <v>31.795210000000001</v>
      </c>
      <c r="C47" s="31">
        <f t="shared" si="6"/>
        <v>4687.5678103</v>
      </c>
      <c r="D47" s="31">
        <f t="shared" si="7"/>
        <v>9252.8512429400016</v>
      </c>
      <c r="E47" s="31">
        <f t="shared" si="8"/>
        <v>13695.850297919998</v>
      </c>
      <c r="F47" s="31">
        <f t="shared" si="9"/>
        <v>18016.564975240002</v>
      </c>
      <c r="G47" s="31">
        <f t="shared" si="10"/>
        <v>22214.995274900004</v>
      </c>
      <c r="H47" s="31">
        <f t="shared" si="11"/>
        <v>41372.881108300004</v>
      </c>
    </row>
    <row r="48" spans="1:8" ht="26.1" customHeight="1" x14ac:dyDescent="0.3">
      <c r="A48" s="30">
        <v>37</v>
      </c>
      <c r="B48" s="31">
        <v>31.469650000000001</v>
      </c>
      <c r="C48" s="31">
        <f t="shared" si="6"/>
        <v>4639.5704994999996</v>
      </c>
      <c r="D48" s="31">
        <f t="shared" si="7"/>
        <v>9158.1087251000008</v>
      </c>
      <c r="E48" s="31">
        <f t="shared" si="8"/>
        <v>13555.6146768</v>
      </c>
      <c r="F48" s="31">
        <f t="shared" si="9"/>
        <v>17832.088354600004</v>
      </c>
      <c r="G48" s="31">
        <f t="shared" si="10"/>
        <v>21987.529758500001</v>
      </c>
      <c r="H48" s="31">
        <f t="shared" si="11"/>
        <v>40949.252669500005</v>
      </c>
    </row>
    <row r="49" spans="1:8" ht="26.1" customHeight="1" x14ac:dyDescent="0.3">
      <c r="A49" s="30">
        <v>38</v>
      </c>
      <c r="B49" s="31">
        <v>31.139150000000001</v>
      </c>
      <c r="C49" s="31">
        <f t="shared" si="6"/>
        <v>4590.8448844999994</v>
      </c>
      <c r="D49" s="31">
        <f t="shared" si="7"/>
        <v>9061.9285981000012</v>
      </c>
      <c r="E49" s="31">
        <f t="shared" si="8"/>
        <v>13413.251140799999</v>
      </c>
      <c r="F49" s="31">
        <f t="shared" si="9"/>
        <v>17644.812512600001</v>
      </c>
      <c r="G49" s="31">
        <f t="shared" si="10"/>
        <v>21756.612713500002</v>
      </c>
      <c r="H49" s="31">
        <f t="shared" si="11"/>
        <v>40519.196154500001</v>
      </c>
    </row>
    <row r="50" spans="1:8" ht="26.1" customHeight="1" x14ac:dyDescent="0.3">
      <c r="A50" s="30">
        <v>39</v>
      </c>
      <c r="B50" s="31">
        <v>30.795400000000001</v>
      </c>
      <c r="C50" s="31">
        <f t="shared" si="6"/>
        <v>4540.1658219999999</v>
      </c>
      <c r="D50" s="31">
        <f t="shared" si="7"/>
        <v>8961.8925356000018</v>
      </c>
      <c r="E50" s="31">
        <f t="shared" si="8"/>
        <v>13265.180140799999</v>
      </c>
      <c r="F50" s="31">
        <f t="shared" si="9"/>
        <v>17450.0286376</v>
      </c>
      <c r="G50" s="31">
        <f t="shared" si="10"/>
        <v>21516.438026</v>
      </c>
      <c r="H50" s="31">
        <f t="shared" si="11"/>
        <v>40071.898342</v>
      </c>
    </row>
    <row r="51" spans="1:8" ht="26.1" customHeight="1" x14ac:dyDescent="0.3">
      <c r="A51" s="30">
        <v>40</v>
      </c>
      <c r="B51" s="31">
        <v>29.672080000000001</v>
      </c>
      <c r="C51" s="31">
        <f t="shared" si="6"/>
        <v>4374.5547543999992</v>
      </c>
      <c r="D51" s="31">
        <f t="shared" si="7"/>
        <v>8634.9906891200008</v>
      </c>
      <c r="E51" s="31">
        <f t="shared" si="8"/>
        <v>12781.30780416</v>
      </c>
      <c r="F51" s="31">
        <f t="shared" si="9"/>
        <v>16813.506099520004</v>
      </c>
      <c r="G51" s="31">
        <f t="shared" si="10"/>
        <v>20731.585575200002</v>
      </c>
      <c r="H51" s="31">
        <f t="shared" si="11"/>
        <v>38610.200658400005</v>
      </c>
    </row>
    <row r="52" spans="1:8" ht="26.1" customHeight="1" x14ac:dyDescent="0.3">
      <c r="A52" s="30">
        <v>41</v>
      </c>
      <c r="B52" s="31">
        <v>29.31335</v>
      </c>
      <c r="C52" s="31">
        <f t="shared" si="6"/>
        <v>4321.6671904999994</v>
      </c>
      <c r="D52" s="31">
        <f t="shared" si="7"/>
        <v>8530.5952369000006</v>
      </c>
      <c r="E52" s="31">
        <f t="shared" si="8"/>
        <v>12626.784139199999</v>
      </c>
      <c r="F52" s="31">
        <f t="shared" si="9"/>
        <v>16610.233897400001</v>
      </c>
      <c r="G52" s="31">
        <f t="shared" si="10"/>
        <v>20480.944511500002</v>
      </c>
      <c r="H52" s="31">
        <f t="shared" si="11"/>
        <v>38143.410420499997</v>
      </c>
    </row>
    <row r="53" spans="1:8" ht="26.1" customHeight="1" x14ac:dyDescent="0.3">
      <c r="A53" s="30">
        <v>42</v>
      </c>
      <c r="B53" s="31">
        <v>28.956700000000001</v>
      </c>
      <c r="C53" s="31">
        <f t="shared" si="6"/>
        <v>4269.0862809999999</v>
      </c>
      <c r="D53" s="31">
        <f t="shared" si="7"/>
        <v>8426.8050938000015</v>
      </c>
      <c r="E53" s="31">
        <f t="shared" si="8"/>
        <v>12473.156438400001</v>
      </c>
      <c r="F53" s="31">
        <f t="shared" si="9"/>
        <v>16408.140314800003</v>
      </c>
      <c r="G53" s="31">
        <f t="shared" si="10"/>
        <v>20231.756723000002</v>
      </c>
      <c r="H53" s="31">
        <f t="shared" si="11"/>
        <v>37679.326741000004</v>
      </c>
    </row>
    <row r="54" spans="1:8" ht="26.1" customHeight="1" x14ac:dyDescent="0.3">
      <c r="A54" s="30">
        <v>43</v>
      </c>
      <c r="B54" s="31">
        <v>28.588339999999999</v>
      </c>
      <c r="C54" s="31">
        <f t="shared" si="6"/>
        <v>4214.7789661999996</v>
      </c>
      <c r="D54" s="31">
        <f t="shared" si="7"/>
        <v>8319.6071767600006</v>
      </c>
      <c r="E54" s="31">
        <f t="shared" si="8"/>
        <v>12314.484631679999</v>
      </c>
      <c r="F54" s="31">
        <f t="shared" si="9"/>
        <v>16199.41133096</v>
      </c>
      <c r="G54" s="31">
        <f t="shared" si="10"/>
        <v>19974.387274600002</v>
      </c>
      <c r="H54" s="31">
        <f t="shared" si="11"/>
        <v>37200.005658199996</v>
      </c>
    </row>
    <row r="55" spans="1:8" ht="26.1" customHeight="1" x14ac:dyDescent="0.3">
      <c r="A55" s="30">
        <v>44</v>
      </c>
      <c r="B55" s="31">
        <v>28.21443</v>
      </c>
      <c r="C55" s="31">
        <f t="shared" si="6"/>
        <v>4159.6534148999999</v>
      </c>
      <c r="D55" s="31">
        <f t="shared" si="7"/>
        <v>8210.7941320200007</v>
      </c>
      <c r="E55" s="31">
        <f t="shared" si="8"/>
        <v>12153.42215136</v>
      </c>
      <c r="F55" s="31">
        <f t="shared" si="9"/>
        <v>15987.537472920001</v>
      </c>
      <c r="G55" s="31">
        <f t="shared" si="10"/>
        <v>19713.140096700001</v>
      </c>
      <c r="H55" s="31">
        <f t="shared" si="11"/>
        <v>36713.462748899998</v>
      </c>
    </row>
    <row r="56" spans="1:8" ht="26.1" customHeight="1" x14ac:dyDescent="0.3">
      <c r="A56" s="30">
        <v>45</v>
      </c>
      <c r="B56" s="31">
        <v>27.844180000000001</v>
      </c>
      <c r="C56" s="31">
        <f t="shared" si="6"/>
        <v>4105.0674573999995</v>
      </c>
      <c r="D56" s="31">
        <f t="shared" si="7"/>
        <v>8103.0461985200009</v>
      </c>
      <c r="E56" s="31">
        <f t="shared" si="8"/>
        <v>11993.93622336</v>
      </c>
      <c r="F56" s="31">
        <f t="shared" si="9"/>
        <v>15777.737531920002</v>
      </c>
      <c r="G56" s="31">
        <f t="shared" si="10"/>
        <v>19454.450124200001</v>
      </c>
      <c r="H56" s="31">
        <f t="shared" si="11"/>
        <v>36231.682341400003</v>
      </c>
    </row>
    <row r="57" spans="1:8" ht="26.1" customHeight="1" x14ac:dyDescent="0.3">
      <c r="A57" s="30">
        <v>46</v>
      </c>
      <c r="B57" s="31">
        <v>27.47166</v>
      </c>
      <c r="C57" s="31">
        <f t="shared" si="6"/>
        <v>4050.1468337999995</v>
      </c>
      <c r="D57" s="31">
        <f t="shared" si="7"/>
        <v>7994.6376632400006</v>
      </c>
      <c r="E57" s="31">
        <f t="shared" si="8"/>
        <v>11833.47248832</v>
      </c>
      <c r="F57" s="31">
        <f t="shared" si="9"/>
        <v>15566.65130904</v>
      </c>
      <c r="G57" s="31">
        <f t="shared" si="10"/>
        <v>19194.174125400001</v>
      </c>
      <c r="H57" s="31">
        <f t="shared" si="11"/>
        <v>35746.9481418</v>
      </c>
    </row>
    <row r="58" spans="1:8" ht="26.1" customHeight="1" x14ac:dyDescent="0.3">
      <c r="A58" s="30">
        <v>47</v>
      </c>
      <c r="B58" s="31">
        <v>27.097770000000001</v>
      </c>
      <c r="C58" s="31">
        <f t="shared" si="6"/>
        <v>3995.0242310999997</v>
      </c>
      <c r="D58" s="31">
        <f t="shared" si="7"/>
        <v>7885.8304387800017</v>
      </c>
      <c r="E58" s="31">
        <f t="shared" si="8"/>
        <v>11672.418623039999</v>
      </c>
      <c r="F58" s="31">
        <f t="shared" si="9"/>
        <v>15354.788783880002</v>
      </c>
      <c r="G58" s="31">
        <f t="shared" si="10"/>
        <v>18932.9409213</v>
      </c>
      <c r="H58" s="31">
        <f t="shared" si="11"/>
        <v>35260.431257100005</v>
      </c>
    </row>
    <row r="59" spans="1:8" ht="26.1" customHeight="1" x14ac:dyDescent="0.3">
      <c r="A59" s="30">
        <v>48</v>
      </c>
      <c r="B59" s="31">
        <v>26.722819999999999</v>
      </c>
      <c r="C59" s="31">
        <f t="shared" si="6"/>
        <v>3939.7453525999995</v>
      </c>
      <c r="D59" s="31">
        <f t="shared" si="7"/>
        <v>7776.7147394800004</v>
      </c>
      <c r="E59" s="31">
        <f t="shared" si="8"/>
        <v>11510.90816064</v>
      </c>
      <c r="F59" s="31">
        <f t="shared" si="9"/>
        <v>15142.325616079999</v>
      </c>
      <c r="G59" s="31">
        <f t="shared" si="10"/>
        <v>18670.967105799999</v>
      </c>
      <c r="H59" s="31">
        <f t="shared" si="11"/>
        <v>34772.535068599995</v>
      </c>
    </row>
    <row r="60" spans="1:8" ht="26.1" customHeight="1" x14ac:dyDescent="0.3">
      <c r="A60" s="30">
        <v>49</v>
      </c>
      <c r="B60" s="31">
        <v>26.338059999999999</v>
      </c>
      <c r="C60" s="31">
        <f t="shared" si="6"/>
        <v>3883.0201857999991</v>
      </c>
      <c r="D60" s="31">
        <f t="shared" si="7"/>
        <v>7664.7441928399994</v>
      </c>
      <c r="E60" s="31">
        <f t="shared" si="8"/>
        <v>11345.172021119999</v>
      </c>
      <c r="F60" s="31">
        <f t="shared" si="9"/>
        <v>14924.30367064</v>
      </c>
      <c r="G60" s="31">
        <f t="shared" si="10"/>
        <v>18402.139141399999</v>
      </c>
      <c r="H60" s="31">
        <f t="shared" si="11"/>
        <v>34271.873813799997</v>
      </c>
    </row>
    <row r="61" spans="1:8" ht="26.1" customHeight="1" x14ac:dyDescent="0.3">
      <c r="A61" s="30">
        <v>50</v>
      </c>
      <c r="B61" s="31">
        <v>25.041409999999999</v>
      </c>
      <c r="C61" s="31">
        <f t="shared" si="6"/>
        <v>3691.8550762999994</v>
      </c>
      <c r="D61" s="31">
        <f t="shared" si="7"/>
        <v>7287.4008897399999</v>
      </c>
      <c r="E61" s="31">
        <f t="shared" si="8"/>
        <v>10786.637440320001</v>
      </c>
      <c r="F61" s="31">
        <f t="shared" si="9"/>
        <v>14189.564728039999</v>
      </c>
      <c r="G61" s="31">
        <f t="shared" si="10"/>
        <v>17496.1827529</v>
      </c>
      <c r="H61" s="31">
        <f t="shared" si="11"/>
        <v>32584.633934299996</v>
      </c>
    </row>
    <row r="62" spans="1:8" ht="26.1" customHeight="1" x14ac:dyDescent="0.3">
      <c r="A62" s="30">
        <v>51</v>
      </c>
      <c r="B62" s="31">
        <v>24.643439999999998</v>
      </c>
      <c r="C62" s="31">
        <f t="shared" si="6"/>
        <v>3633.1823591999996</v>
      </c>
      <c r="D62" s="31">
        <f t="shared" si="7"/>
        <v>7171.5860481600002</v>
      </c>
      <c r="E62" s="31">
        <f t="shared" si="8"/>
        <v>10615.211066879998</v>
      </c>
      <c r="F62" s="31">
        <f t="shared" si="9"/>
        <v>13964.057415360001</v>
      </c>
      <c r="G62" s="31">
        <f t="shared" si="10"/>
        <v>17218.1250936</v>
      </c>
      <c r="H62" s="31">
        <f t="shared" si="11"/>
        <v>32066.783431199998</v>
      </c>
    </row>
    <row r="63" spans="1:8" ht="26.1" customHeight="1" x14ac:dyDescent="0.3">
      <c r="A63" s="30">
        <v>52</v>
      </c>
      <c r="B63" s="31">
        <v>24.250599999999999</v>
      </c>
      <c r="C63" s="31">
        <f t="shared" si="6"/>
        <v>3575.2659579999995</v>
      </c>
      <c r="D63" s="31">
        <f t="shared" si="7"/>
        <v>7057.2641084000006</v>
      </c>
      <c r="E63" s="31">
        <f t="shared" si="8"/>
        <v>10445.994451199998</v>
      </c>
      <c r="F63" s="31">
        <f t="shared" si="9"/>
        <v>13741.456986399999</v>
      </c>
      <c r="G63" s="31">
        <f t="shared" si="10"/>
        <v>16943.651714</v>
      </c>
      <c r="H63" s="31">
        <f t="shared" si="11"/>
        <v>31555.608238000001</v>
      </c>
    </row>
    <row r="64" spans="1:8" ht="26.1" customHeight="1" x14ac:dyDescent="0.3">
      <c r="A64" s="30">
        <v>53</v>
      </c>
      <c r="B64" s="31">
        <v>23.855039999999999</v>
      </c>
      <c r="C64" s="31">
        <f t="shared" si="6"/>
        <v>3516.9485471999997</v>
      </c>
      <c r="D64" s="31">
        <f t="shared" si="7"/>
        <v>6942.1506105599992</v>
      </c>
      <c r="E64" s="31">
        <f t="shared" si="8"/>
        <v>10275.60619008</v>
      </c>
      <c r="F64" s="31">
        <f t="shared" si="9"/>
        <v>13517.31528576</v>
      </c>
      <c r="G64" s="31">
        <f t="shared" si="10"/>
        <v>16667.277897599997</v>
      </c>
      <c r="H64" s="31">
        <f t="shared" si="11"/>
        <v>31040.893699200002</v>
      </c>
    </row>
    <row r="65" spans="1:8" ht="26.1" customHeight="1" x14ac:dyDescent="0.3">
      <c r="A65" s="30">
        <v>54</v>
      </c>
      <c r="B65" s="31">
        <v>23.453880000000002</v>
      </c>
      <c r="C65" s="31">
        <f t="shared" si="6"/>
        <v>3457.8055283999997</v>
      </c>
      <c r="D65" s="31">
        <f t="shared" si="7"/>
        <v>6825.4074343200009</v>
      </c>
      <c r="E65" s="31">
        <f t="shared" si="8"/>
        <v>10102.80571776</v>
      </c>
      <c r="F65" s="31">
        <f t="shared" si="9"/>
        <v>13290.000378720002</v>
      </c>
      <c r="G65" s="31">
        <f t="shared" si="10"/>
        <v>16386.991417200003</v>
      </c>
      <c r="H65" s="31">
        <f t="shared" si="11"/>
        <v>30518.892272400004</v>
      </c>
    </row>
    <row r="66" spans="1:8" ht="26.1" customHeight="1" x14ac:dyDescent="0.3">
      <c r="A66" s="30">
        <v>55</v>
      </c>
      <c r="B66" s="31">
        <v>23.039359999999999</v>
      </c>
      <c r="C66" s="31">
        <f t="shared" si="6"/>
        <v>3396.6928447999994</v>
      </c>
      <c r="D66" s="31">
        <f t="shared" si="7"/>
        <v>6704.7763110400001</v>
      </c>
      <c r="E66" s="31">
        <f t="shared" si="8"/>
        <v>9924.2503987199998</v>
      </c>
      <c r="F66" s="31">
        <f t="shared" si="9"/>
        <v>13055.11510784</v>
      </c>
      <c r="G66" s="31">
        <f t="shared" si="10"/>
        <v>16097.370438399999</v>
      </c>
      <c r="H66" s="31">
        <f t="shared" si="11"/>
        <v>29979.506412799998</v>
      </c>
    </row>
    <row r="67" spans="1:8" ht="26.1" customHeight="1" x14ac:dyDescent="0.3">
      <c r="A67" s="30">
        <v>56</v>
      </c>
      <c r="B67" s="31">
        <v>22.612359999999999</v>
      </c>
      <c r="C67" s="31">
        <f t="shared" si="6"/>
        <v>3333.7402347999991</v>
      </c>
      <c r="D67" s="31">
        <f t="shared" si="7"/>
        <v>6580.5133330399995</v>
      </c>
      <c r="E67" s="31">
        <f t="shared" si="8"/>
        <v>9740.3192947199987</v>
      </c>
      <c r="F67" s="31">
        <f t="shared" si="9"/>
        <v>12813.15811984</v>
      </c>
      <c r="G67" s="31">
        <f t="shared" si="10"/>
        <v>15799.029808399999</v>
      </c>
      <c r="H67" s="31">
        <f t="shared" si="11"/>
        <v>29423.881202799999</v>
      </c>
    </row>
    <row r="68" spans="1:8" ht="26.1" customHeight="1" x14ac:dyDescent="0.3">
      <c r="A68" s="30">
        <v>57</v>
      </c>
      <c r="B68" s="31">
        <v>22.1843</v>
      </c>
      <c r="C68" s="31">
        <f t="shared" si="6"/>
        <v>3270.6313489999993</v>
      </c>
      <c r="D68" s="31">
        <f t="shared" si="7"/>
        <v>6455.9418802</v>
      </c>
      <c r="E68" s="31">
        <f t="shared" si="8"/>
        <v>9555.9315936000003</v>
      </c>
      <c r="F68" s="31">
        <f t="shared" si="9"/>
        <v>12570.6004892</v>
      </c>
      <c r="G68" s="31">
        <f t="shared" si="10"/>
        <v>15499.948567000001</v>
      </c>
      <c r="H68" s="31">
        <f t="shared" si="11"/>
        <v>28866.876689000001</v>
      </c>
    </row>
    <row r="69" spans="1:8" ht="26.1" customHeight="1" x14ac:dyDescent="0.3">
      <c r="A69" s="30">
        <v>58</v>
      </c>
      <c r="B69" s="31">
        <v>21.760649999999998</v>
      </c>
      <c r="C69" s="31">
        <f t="shared" si="6"/>
        <v>3208.1726294999994</v>
      </c>
      <c r="D69" s="31">
        <f t="shared" si="7"/>
        <v>6332.6537991000005</v>
      </c>
      <c r="E69" s="31">
        <f t="shared" si="8"/>
        <v>9373.4435087999991</v>
      </c>
      <c r="F69" s="31">
        <f t="shared" si="9"/>
        <v>12330.541758599999</v>
      </c>
      <c r="G69" s="31">
        <f t="shared" si="10"/>
        <v>15203.948548499999</v>
      </c>
      <c r="H69" s="31">
        <f t="shared" si="11"/>
        <v>28315.610599499996</v>
      </c>
    </row>
    <row r="70" spans="1:8" ht="26.1" customHeight="1" x14ac:dyDescent="0.3">
      <c r="A70" s="30">
        <v>59</v>
      </c>
      <c r="B70" s="31">
        <v>21.32938</v>
      </c>
      <c r="C70" s="31">
        <f t="shared" si="6"/>
        <v>3144.5904933999996</v>
      </c>
      <c r="D70" s="31">
        <f t="shared" si="7"/>
        <v>6207.1481913200014</v>
      </c>
      <c r="E70" s="31">
        <f t="shared" si="8"/>
        <v>9187.6730937600005</v>
      </c>
      <c r="F70" s="31">
        <f t="shared" si="9"/>
        <v>12086.165200720001</v>
      </c>
      <c r="G70" s="31">
        <f t="shared" si="10"/>
        <v>14902.6245122</v>
      </c>
      <c r="H70" s="31">
        <f t="shared" si="11"/>
        <v>27754.429137400002</v>
      </c>
    </row>
    <row r="71" spans="1:8" ht="26.1" customHeight="1" x14ac:dyDescent="0.3">
      <c r="A71" s="30">
        <v>60</v>
      </c>
      <c r="B71" s="31">
        <v>19.914300000000001</v>
      </c>
      <c r="C71" s="31">
        <f t="shared" si="6"/>
        <v>2935.9652489999999</v>
      </c>
      <c r="D71" s="31">
        <f t="shared" si="7"/>
        <v>5795.340100200001</v>
      </c>
      <c r="E71" s="31">
        <f t="shared" si="8"/>
        <v>8578.1245536000006</v>
      </c>
      <c r="F71" s="31">
        <f t="shared" si="9"/>
        <v>11284.318609200001</v>
      </c>
      <c r="G71" s="31">
        <f t="shared" si="10"/>
        <v>13913.922267</v>
      </c>
      <c r="H71" s="31">
        <f t="shared" si="11"/>
        <v>25913.084589000002</v>
      </c>
    </row>
    <row r="72" spans="1:8" ht="26.1" customHeight="1" x14ac:dyDescent="0.3">
      <c r="A72" s="30">
        <v>61</v>
      </c>
      <c r="B72" s="31">
        <v>19.468889999999998</v>
      </c>
      <c r="C72" s="31">
        <f t="shared" si="6"/>
        <v>2870.2984526999994</v>
      </c>
      <c r="D72" s="31">
        <f t="shared" si="7"/>
        <v>5665.7195544599999</v>
      </c>
      <c r="E72" s="31">
        <f t="shared" si="8"/>
        <v>8386.2633052799993</v>
      </c>
      <c r="F72" s="31">
        <f t="shared" si="9"/>
        <v>11031.929705159999</v>
      </c>
      <c r="G72" s="31">
        <f t="shared" si="10"/>
        <v>13602.718754099998</v>
      </c>
      <c r="H72" s="31">
        <f t="shared" si="11"/>
        <v>25333.5037347</v>
      </c>
    </row>
    <row r="73" spans="1:8" ht="26.1" customHeight="1" x14ac:dyDescent="0.3">
      <c r="A73" s="30">
        <v>62</v>
      </c>
      <c r="B73" s="31">
        <v>19.01876</v>
      </c>
      <c r="C73" s="31">
        <f t="shared" si="6"/>
        <v>2803.9357867999997</v>
      </c>
      <c r="D73" s="31">
        <f t="shared" si="7"/>
        <v>5534.7254226400009</v>
      </c>
      <c r="E73" s="31">
        <f t="shared" si="8"/>
        <v>8192.36890752</v>
      </c>
      <c r="F73" s="31">
        <f t="shared" si="9"/>
        <v>10776.866241440001</v>
      </c>
      <c r="G73" s="31">
        <f t="shared" si="10"/>
        <v>13288.2174244</v>
      </c>
      <c r="H73" s="31">
        <f t="shared" si="11"/>
        <v>24747.781074800005</v>
      </c>
    </row>
    <row r="74" spans="1:8" ht="26.1" customHeight="1" x14ac:dyDescent="0.3">
      <c r="A74" s="30">
        <v>63</v>
      </c>
      <c r="B74" s="31">
        <v>18.56559</v>
      </c>
      <c r="C74" s="31">
        <f t="shared" si="6"/>
        <v>2737.1249336999999</v>
      </c>
      <c r="D74" s="31">
        <f t="shared" si="7"/>
        <v>5402.8466082600007</v>
      </c>
      <c r="E74" s="31">
        <f t="shared" si="8"/>
        <v>7997.1650236799996</v>
      </c>
      <c r="F74" s="31">
        <f t="shared" si="9"/>
        <v>10520.080179960001</v>
      </c>
      <c r="G74" s="31">
        <f t="shared" si="10"/>
        <v>12971.5920771</v>
      </c>
      <c r="H74" s="31">
        <f t="shared" si="11"/>
        <v>24158.102675700004</v>
      </c>
    </row>
    <row r="75" spans="1:8" ht="26.1" customHeight="1" x14ac:dyDescent="0.3">
      <c r="A75" s="30">
        <v>64</v>
      </c>
      <c r="B75" s="31">
        <v>18.111999999999998</v>
      </c>
      <c r="C75" s="31">
        <f t="shared" ref="C75:C106" si="12">$C$10*$A$4*B75*0.01</f>
        <v>2670.2521599999995</v>
      </c>
      <c r="D75" s="31">
        <f t="shared" ref="D75:D106" si="13">$D$10*$A$4*B75*0.01</f>
        <v>5270.8455680000006</v>
      </c>
      <c r="E75" s="31">
        <f t="shared" ref="E75:E106" si="14">$E$10*$A$4*B75*0.01</f>
        <v>7801.7802239999992</v>
      </c>
      <c r="F75" s="31">
        <f t="shared" ref="F75:F106" si="15">$F$10*$A$4*B75*0.01</f>
        <v>10263.056127999998</v>
      </c>
      <c r="G75" s="31">
        <f t="shared" ref="G75:G106" si="16">$G$10*$A$4*B75*0.01</f>
        <v>12654.673280000001</v>
      </c>
      <c r="H75" s="31">
        <f t="shared" ref="H75:H106" si="17">$H$10*$A$4*B75*0.01</f>
        <v>23567.877759999996</v>
      </c>
    </row>
    <row r="76" spans="1:8" ht="26.1" customHeight="1" x14ac:dyDescent="0.3">
      <c r="A76" s="30">
        <v>65</v>
      </c>
      <c r="B76" s="31">
        <v>17.635470000000002</v>
      </c>
      <c r="C76" s="31">
        <f t="shared" si="12"/>
        <v>2599.9973421</v>
      </c>
      <c r="D76" s="31">
        <f t="shared" si="13"/>
        <v>5132.1686665800007</v>
      </c>
      <c r="E76" s="31">
        <f t="shared" si="14"/>
        <v>7596.5139734400009</v>
      </c>
      <c r="F76" s="31">
        <f t="shared" si="15"/>
        <v>9993.0332626800009</v>
      </c>
      <c r="G76" s="31">
        <f t="shared" si="16"/>
        <v>12321.726534300002</v>
      </c>
      <c r="H76" s="31">
        <f t="shared" si="17"/>
        <v>22947.802628100002</v>
      </c>
    </row>
    <row r="77" spans="1:8" ht="26.1" customHeight="1" x14ac:dyDescent="0.3">
      <c r="A77" s="30">
        <v>66</v>
      </c>
      <c r="B77" s="31">
        <v>17.136569999999999</v>
      </c>
      <c r="C77" s="31">
        <f t="shared" si="12"/>
        <v>2526.4445150999995</v>
      </c>
      <c r="D77" s="31">
        <f t="shared" si="13"/>
        <v>4986.9817819800001</v>
      </c>
      <c r="E77" s="31">
        <f t="shared" si="14"/>
        <v>7381.6118006399993</v>
      </c>
      <c r="F77" s="31">
        <f t="shared" si="15"/>
        <v>9710.3345710800004</v>
      </c>
      <c r="G77" s="31">
        <f t="shared" si="16"/>
        <v>11973.150093300001</v>
      </c>
      <c r="H77" s="31">
        <f t="shared" si="17"/>
        <v>22298.6189811</v>
      </c>
    </row>
    <row r="78" spans="1:8" ht="26.1" customHeight="1" x14ac:dyDescent="0.3">
      <c r="A78" s="30">
        <v>67</v>
      </c>
      <c r="B78" s="31">
        <v>16.637</v>
      </c>
      <c r="C78" s="31">
        <f t="shared" si="12"/>
        <v>2452.7929099999997</v>
      </c>
      <c r="D78" s="31">
        <f t="shared" si="13"/>
        <v>4841.5999179999999</v>
      </c>
      <c r="E78" s="31">
        <f t="shared" si="14"/>
        <v>7166.4210240000002</v>
      </c>
      <c r="F78" s="31">
        <f t="shared" si="15"/>
        <v>9427.2562280000002</v>
      </c>
      <c r="G78" s="31">
        <f t="shared" si="16"/>
        <v>11624.105530000001</v>
      </c>
      <c r="H78" s="31">
        <f t="shared" si="17"/>
        <v>21648.563510000004</v>
      </c>
    </row>
    <row r="79" spans="1:8" ht="26.1" customHeight="1" x14ac:dyDescent="0.3">
      <c r="A79" s="30">
        <v>68</v>
      </c>
      <c r="B79" s="31">
        <v>16.144400000000001</v>
      </c>
      <c r="C79" s="31">
        <f t="shared" si="12"/>
        <v>2380.1688919999997</v>
      </c>
      <c r="D79" s="31">
        <f t="shared" si="13"/>
        <v>4698.2464216000008</v>
      </c>
      <c r="E79" s="31">
        <f t="shared" si="14"/>
        <v>6954.2325887999996</v>
      </c>
      <c r="F79" s="31">
        <f t="shared" si="15"/>
        <v>9148.1273936000016</v>
      </c>
      <c r="G79" s="31">
        <f t="shared" si="16"/>
        <v>11279.930836</v>
      </c>
      <c r="H79" s="31">
        <f t="shared" si="17"/>
        <v>21007.577612000001</v>
      </c>
    </row>
    <row r="80" spans="1:8" ht="26.1" customHeight="1" x14ac:dyDescent="0.3">
      <c r="A80" s="30">
        <v>69</v>
      </c>
      <c r="B80" s="31">
        <v>15.63673</v>
      </c>
      <c r="C80" s="31">
        <f t="shared" si="12"/>
        <v>2305.3231038999998</v>
      </c>
      <c r="D80" s="31">
        <f t="shared" si="13"/>
        <v>4550.50734422</v>
      </c>
      <c r="E80" s="31">
        <f t="shared" si="14"/>
        <v>6735.5527209599995</v>
      </c>
      <c r="F80" s="31">
        <f t="shared" si="15"/>
        <v>8860.4592341200005</v>
      </c>
      <c r="G80" s="31">
        <f t="shared" si="16"/>
        <v>10925.226883700001</v>
      </c>
      <c r="H80" s="31">
        <f t="shared" si="17"/>
        <v>20346.982177900001</v>
      </c>
    </row>
    <row r="81" spans="1:8" ht="26.1" customHeight="1" x14ac:dyDescent="0.3">
      <c r="A81" s="30">
        <v>70</v>
      </c>
      <c r="B81" s="31">
        <v>14.18276</v>
      </c>
      <c r="C81" s="31">
        <f t="shared" si="12"/>
        <v>2090.9643067999996</v>
      </c>
      <c r="D81" s="31">
        <f t="shared" si="13"/>
        <v>4127.3817186400001</v>
      </c>
      <c r="E81" s="31">
        <f t="shared" si="14"/>
        <v>6109.2522355199999</v>
      </c>
      <c r="F81" s="31">
        <f t="shared" si="15"/>
        <v>8036.5758574400006</v>
      </c>
      <c r="G81" s="31">
        <f t="shared" si="16"/>
        <v>9909.3525843999996</v>
      </c>
      <c r="H81" s="31">
        <f t="shared" si="17"/>
        <v>18455.032794800001</v>
      </c>
    </row>
    <row r="82" spans="1:8" ht="26.1" customHeight="1" x14ac:dyDescent="0.3">
      <c r="A82" s="30">
        <v>71</v>
      </c>
      <c r="B82" s="31">
        <v>13.68435</v>
      </c>
      <c r="C82" s="31">
        <f t="shared" si="12"/>
        <v>2017.4837204999999</v>
      </c>
      <c r="D82" s="31">
        <f t="shared" si="13"/>
        <v>3982.3374309000001</v>
      </c>
      <c r="E82" s="31">
        <f t="shared" si="14"/>
        <v>5894.5611312000001</v>
      </c>
      <c r="F82" s="31">
        <f t="shared" si="15"/>
        <v>7754.1548213999995</v>
      </c>
      <c r="G82" s="31">
        <f t="shared" si="16"/>
        <v>9561.118501500001</v>
      </c>
      <c r="H82" s="31">
        <f t="shared" si="17"/>
        <v>17806.4867505</v>
      </c>
    </row>
    <row r="83" spans="1:8" ht="26.1" customHeight="1" x14ac:dyDescent="0.3">
      <c r="A83" s="30">
        <v>72</v>
      </c>
      <c r="B83" s="31">
        <v>13.170260000000001</v>
      </c>
      <c r="C83" s="31">
        <f t="shared" si="12"/>
        <v>1941.6914317999999</v>
      </c>
      <c r="D83" s="31">
        <f t="shared" si="13"/>
        <v>3832.7300436400005</v>
      </c>
      <c r="E83" s="31">
        <f t="shared" si="14"/>
        <v>5673.1158355200005</v>
      </c>
      <c r="F83" s="31">
        <f t="shared" si="15"/>
        <v>7462.8488074400011</v>
      </c>
      <c r="G83" s="31">
        <f t="shared" si="16"/>
        <v>9201.9289594000002</v>
      </c>
      <c r="H83" s="31">
        <f t="shared" si="17"/>
        <v>17137.537419800003</v>
      </c>
    </row>
    <row r="84" spans="1:8" ht="26.1" customHeight="1" x14ac:dyDescent="0.3">
      <c r="A84" s="30">
        <v>73</v>
      </c>
      <c r="B84" s="31">
        <v>12.6486</v>
      </c>
      <c r="C84" s="31">
        <f t="shared" si="12"/>
        <v>1864.7830979999999</v>
      </c>
      <c r="D84" s="31">
        <f t="shared" si="13"/>
        <v>3680.9196804000003</v>
      </c>
      <c r="E84" s="31">
        <f t="shared" si="14"/>
        <v>5448.4097471999994</v>
      </c>
      <c r="F84" s="31">
        <f t="shared" si="15"/>
        <v>7167.2532983999999</v>
      </c>
      <c r="G84" s="31">
        <f t="shared" si="16"/>
        <v>8837.4503339999992</v>
      </c>
      <c r="H84" s="31">
        <f t="shared" si="17"/>
        <v>16458.737778000002</v>
      </c>
    </row>
    <row r="85" spans="1:8" ht="26.1" customHeight="1" x14ac:dyDescent="0.3">
      <c r="A85" s="30">
        <v>74</v>
      </c>
      <c r="B85" s="31">
        <v>12.13847</v>
      </c>
      <c r="C85" s="31">
        <f t="shared" si="12"/>
        <v>1789.5746320999999</v>
      </c>
      <c r="D85" s="31">
        <f t="shared" si="13"/>
        <v>3532.4647085799998</v>
      </c>
      <c r="E85" s="31">
        <f t="shared" si="14"/>
        <v>5228.6702294400002</v>
      </c>
      <c r="F85" s="31">
        <f t="shared" si="15"/>
        <v>6878.1911946800001</v>
      </c>
      <c r="G85" s="31">
        <f t="shared" si="16"/>
        <v>8481.0276043000013</v>
      </c>
      <c r="H85" s="31">
        <f t="shared" si="17"/>
        <v>15794.9413181</v>
      </c>
    </row>
    <row r="86" spans="1:8" ht="26.1" customHeight="1" x14ac:dyDescent="0.3">
      <c r="A86" s="30">
        <v>75</v>
      </c>
      <c r="B86" s="31">
        <v>11.633800000000001</v>
      </c>
      <c r="C86" s="31">
        <f t="shared" si="12"/>
        <v>1715.1711340000002</v>
      </c>
      <c r="D86" s="31">
        <f t="shared" si="13"/>
        <v>3385.5986732000001</v>
      </c>
      <c r="E86" s="31">
        <f t="shared" si="14"/>
        <v>5011.2826176000008</v>
      </c>
      <c r="F86" s="31">
        <f t="shared" si="15"/>
        <v>6592.2229672000012</v>
      </c>
      <c r="G86" s="31">
        <f t="shared" si="16"/>
        <v>8128.4197220000005</v>
      </c>
      <c r="H86" s="31">
        <f t="shared" si="17"/>
        <v>15138.249574000001</v>
      </c>
    </row>
    <row r="87" spans="1:8" ht="26.1" customHeight="1" x14ac:dyDescent="0.3">
      <c r="A87" s="30">
        <v>76</v>
      </c>
      <c r="B87" s="31">
        <v>11.11956</v>
      </c>
      <c r="C87" s="31">
        <f t="shared" si="12"/>
        <v>1639.3567307999999</v>
      </c>
      <c r="D87" s="31">
        <f t="shared" si="13"/>
        <v>3235.94763384</v>
      </c>
      <c r="E87" s="31">
        <f t="shared" si="14"/>
        <v>4789.7727091199995</v>
      </c>
      <c r="F87" s="31">
        <f t="shared" si="15"/>
        <v>6300.8319566400005</v>
      </c>
      <c r="G87" s="31">
        <f t="shared" si="16"/>
        <v>7769.1253764000003</v>
      </c>
      <c r="H87" s="31">
        <f t="shared" si="17"/>
        <v>14469.105058800002</v>
      </c>
    </row>
    <row r="88" spans="1:8" ht="26.1" customHeight="1" x14ac:dyDescent="0.3">
      <c r="A88" s="30">
        <v>77</v>
      </c>
      <c r="B88" s="31">
        <v>10.6065</v>
      </c>
      <c r="C88" s="31">
        <f t="shared" si="12"/>
        <v>1563.7162949999999</v>
      </c>
      <c r="D88" s="31">
        <f t="shared" si="13"/>
        <v>3086.639991</v>
      </c>
      <c r="E88" s="31">
        <f t="shared" si="14"/>
        <v>4568.7710880000004</v>
      </c>
      <c r="F88" s="31">
        <f t="shared" si="15"/>
        <v>6010.1095860000005</v>
      </c>
      <c r="G88" s="31">
        <f t="shared" si="16"/>
        <v>7410.6554850000002</v>
      </c>
      <c r="H88" s="31">
        <f t="shared" si="17"/>
        <v>13801.495995000001</v>
      </c>
    </row>
    <row r="89" spans="1:8" ht="26.1" customHeight="1" x14ac:dyDescent="0.3">
      <c r="A89" s="30">
        <v>78</v>
      </c>
      <c r="B89" s="31">
        <v>10.100709999999999</v>
      </c>
      <c r="C89" s="31">
        <f t="shared" si="12"/>
        <v>1489.1476752999999</v>
      </c>
      <c r="D89" s="31">
        <f t="shared" si="13"/>
        <v>2939.44801994</v>
      </c>
      <c r="E89" s="31">
        <f t="shared" si="14"/>
        <v>4350.9010339199995</v>
      </c>
      <c r="F89" s="31">
        <f t="shared" si="15"/>
        <v>5723.5067172400004</v>
      </c>
      <c r="G89" s="31">
        <f t="shared" si="16"/>
        <v>7057.2650698999996</v>
      </c>
      <c r="H89" s="31">
        <f t="shared" si="17"/>
        <v>13143.346873299999</v>
      </c>
    </row>
    <row r="90" spans="1:8" ht="26.1" customHeight="1" x14ac:dyDescent="0.3">
      <c r="A90" s="30">
        <v>79</v>
      </c>
      <c r="B90" s="31">
        <v>9.5962099999999992</v>
      </c>
      <c r="C90" s="31">
        <f t="shared" si="12"/>
        <v>1414.7692402999996</v>
      </c>
      <c r="D90" s="31">
        <f t="shared" si="13"/>
        <v>2792.6314569400001</v>
      </c>
      <c r="E90" s="31">
        <f t="shared" si="14"/>
        <v>4133.5866499199992</v>
      </c>
      <c r="F90" s="31">
        <f t="shared" si="15"/>
        <v>5437.6348192400001</v>
      </c>
      <c r="G90" s="31">
        <f t="shared" si="16"/>
        <v>6704.7759648999991</v>
      </c>
      <c r="H90" s="31">
        <f t="shared" si="17"/>
        <v>12486.8763383</v>
      </c>
    </row>
    <row r="91" spans="1:8" ht="26.1" customHeight="1" x14ac:dyDescent="0.3">
      <c r="A91" s="30">
        <v>80</v>
      </c>
      <c r="B91" s="31">
        <v>8.3722499999999993</v>
      </c>
      <c r="C91" s="31">
        <f t="shared" si="12"/>
        <v>1234.3208174999997</v>
      </c>
      <c r="D91" s="31">
        <f t="shared" si="13"/>
        <v>2436.4419615000002</v>
      </c>
      <c r="E91" s="31">
        <f t="shared" si="14"/>
        <v>3606.3634319999996</v>
      </c>
      <c r="F91" s="31">
        <f t="shared" si="15"/>
        <v>4744.0852290000003</v>
      </c>
      <c r="G91" s="31">
        <f t="shared" si="16"/>
        <v>5849.6073524999993</v>
      </c>
      <c r="H91" s="31">
        <f t="shared" si="17"/>
        <v>10894.222867500001</v>
      </c>
    </row>
    <row r="92" spans="1:8" ht="26.1" customHeight="1" x14ac:dyDescent="0.3">
      <c r="A92" s="30">
        <v>81</v>
      </c>
      <c r="B92" s="31">
        <v>7.9205699999999997</v>
      </c>
      <c r="C92" s="31">
        <f t="shared" si="12"/>
        <v>1167.7296351</v>
      </c>
      <c r="D92" s="31">
        <f t="shared" si="13"/>
        <v>2304.99675798</v>
      </c>
      <c r="E92" s="31">
        <f t="shared" si="14"/>
        <v>3411.8013686399995</v>
      </c>
      <c r="F92" s="31">
        <f t="shared" si="15"/>
        <v>4488.1434670799999</v>
      </c>
      <c r="G92" s="31">
        <f t="shared" si="16"/>
        <v>5534.0230533000004</v>
      </c>
      <c r="H92" s="31">
        <f t="shared" si="17"/>
        <v>10306.483301099999</v>
      </c>
    </row>
    <row r="93" spans="1:8" ht="26.1" customHeight="1" x14ac:dyDescent="0.3">
      <c r="A93" s="30">
        <v>82</v>
      </c>
      <c r="B93" s="31">
        <v>7.4652200000000004</v>
      </c>
      <c r="C93" s="31">
        <f t="shared" si="12"/>
        <v>1100.5973845999999</v>
      </c>
      <c r="D93" s="31">
        <f t="shared" si="13"/>
        <v>2172.4835330800001</v>
      </c>
      <c r="E93" s="31">
        <f t="shared" si="14"/>
        <v>3215.6584454399999</v>
      </c>
      <c r="F93" s="31">
        <f t="shared" si="15"/>
        <v>4230.1221216800004</v>
      </c>
      <c r="G93" s="31">
        <f t="shared" si="16"/>
        <v>5215.8745618000003</v>
      </c>
      <c r="H93" s="31">
        <f t="shared" si="17"/>
        <v>9713.9682205999998</v>
      </c>
    </row>
    <row r="94" spans="1:8" ht="26.1" customHeight="1" x14ac:dyDescent="0.3">
      <c r="A94" s="30">
        <v>83</v>
      </c>
      <c r="B94" s="31">
        <v>7.0085800000000003</v>
      </c>
      <c r="C94" s="31">
        <f t="shared" si="12"/>
        <v>1033.2749494</v>
      </c>
      <c r="D94" s="31">
        <f t="shared" si="13"/>
        <v>2039.5949001200004</v>
      </c>
      <c r="E94" s="31">
        <f t="shared" si="14"/>
        <v>3018.9598521600001</v>
      </c>
      <c r="F94" s="31">
        <f t="shared" si="15"/>
        <v>3971.3698055200007</v>
      </c>
      <c r="G94" s="31">
        <f t="shared" si="16"/>
        <v>4896.8247602000001</v>
      </c>
      <c r="H94" s="31">
        <f t="shared" si="17"/>
        <v>9119.7745534000005</v>
      </c>
    </row>
    <row r="95" spans="1:8" ht="26.1" customHeight="1" x14ac:dyDescent="0.3">
      <c r="A95" s="30">
        <v>84</v>
      </c>
      <c r="B95" s="31">
        <v>6.5695600000000001</v>
      </c>
      <c r="C95" s="31">
        <f t="shared" si="12"/>
        <v>968.55023079999989</v>
      </c>
      <c r="D95" s="31">
        <f t="shared" si="13"/>
        <v>1911.8339338400003</v>
      </c>
      <c r="E95" s="31">
        <f t="shared" si="14"/>
        <v>2829.8511091200003</v>
      </c>
      <c r="F95" s="31">
        <f t="shared" si="15"/>
        <v>3722.6017566400005</v>
      </c>
      <c r="G95" s="31">
        <f t="shared" si="16"/>
        <v>4590.0858763999995</v>
      </c>
      <c r="H95" s="31">
        <f t="shared" si="17"/>
        <v>8548.5085588000002</v>
      </c>
    </row>
    <row r="96" spans="1:8" ht="26.1" customHeight="1" x14ac:dyDescent="0.3">
      <c r="A96" s="30">
        <v>85</v>
      </c>
      <c r="B96" s="31">
        <v>6.1473100000000001</v>
      </c>
      <c r="C96" s="31">
        <f t="shared" si="12"/>
        <v>906.29791329999989</v>
      </c>
      <c r="D96" s="31">
        <f t="shared" si="13"/>
        <v>1788.95327234</v>
      </c>
      <c r="E96" s="31">
        <f t="shared" si="14"/>
        <v>2647.9660771199997</v>
      </c>
      <c r="F96" s="31">
        <f t="shared" si="15"/>
        <v>3483.3363276400005</v>
      </c>
      <c r="G96" s="31">
        <f t="shared" si="16"/>
        <v>4295.0640239000004</v>
      </c>
      <c r="H96" s="31">
        <f t="shared" si="17"/>
        <v>7999.0641913000009</v>
      </c>
    </row>
    <row r="97" spans="1:8" ht="26.1" customHeight="1" x14ac:dyDescent="0.3">
      <c r="A97" s="30">
        <v>86</v>
      </c>
      <c r="B97" s="31">
        <v>5.7373200000000004</v>
      </c>
      <c r="C97" s="31">
        <f t="shared" si="12"/>
        <v>845.85308759999998</v>
      </c>
      <c r="D97" s="31">
        <f t="shared" si="13"/>
        <v>1669.6404424800003</v>
      </c>
      <c r="E97" s="31">
        <f t="shared" si="14"/>
        <v>2471.36206464</v>
      </c>
      <c r="F97" s="31">
        <f t="shared" si="15"/>
        <v>3251.01795408</v>
      </c>
      <c r="G97" s="31">
        <f t="shared" si="16"/>
        <v>4008.6081108000003</v>
      </c>
      <c r="H97" s="31">
        <f t="shared" si="17"/>
        <v>7465.5729036000012</v>
      </c>
    </row>
    <row r="98" spans="1:8" ht="26.1" customHeight="1" x14ac:dyDescent="0.3">
      <c r="A98" s="30">
        <v>87</v>
      </c>
      <c r="B98" s="31">
        <v>5.3469800000000003</v>
      </c>
      <c r="C98" s="31">
        <f t="shared" si="12"/>
        <v>788.30526140000006</v>
      </c>
      <c r="D98" s="31">
        <f t="shared" si="13"/>
        <v>1556.04603772</v>
      </c>
      <c r="E98" s="31">
        <f t="shared" si="14"/>
        <v>2303.2223289600001</v>
      </c>
      <c r="F98" s="31">
        <f t="shared" si="15"/>
        <v>3029.8341351200002</v>
      </c>
      <c r="G98" s="31">
        <f t="shared" si="16"/>
        <v>3735.8814562000002</v>
      </c>
      <c r="H98" s="31">
        <f t="shared" si="17"/>
        <v>6957.6507854000001</v>
      </c>
    </row>
    <row r="99" spans="1:8" ht="26.1" customHeight="1" x14ac:dyDescent="0.3">
      <c r="A99" s="30">
        <v>88</v>
      </c>
      <c r="B99" s="31">
        <v>4.9785500000000003</v>
      </c>
      <c r="C99" s="31">
        <f t="shared" si="12"/>
        <v>733.98762649999992</v>
      </c>
      <c r="D99" s="31">
        <f t="shared" si="13"/>
        <v>1448.8277497000004</v>
      </c>
      <c r="E99" s="31">
        <f t="shared" si="14"/>
        <v>2144.5203695999999</v>
      </c>
      <c r="F99" s="31">
        <f t="shared" si="15"/>
        <v>2821.0654862000001</v>
      </c>
      <c r="G99" s="31">
        <f t="shared" si="16"/>
        <v>3478.4630995000002</v>
      </c>
      <c r="H99" s="31">
        <f t="shared" si="17"/>
        <v>6478.2386164999998</v>
      </c>
    </row>
    <row r="100" spans="1:8" ht="26.1" customHeight="1" x14ac:dyDescent="0.3">
      <c r="A100" s="30">
        <v>89</v>
      </c>
      <c r="B100" s="31">
        <v>4.6305300000000003</v>
      </c>
      <c r="C100" s="31">
        <f t="shared" si="12"/>
        <v>682.67903790000003</v>
      </c>
      <c r="D100" s="31">
        <f t="shared" si="13"/>
        <v>1347.5490574200001</v>
      </c>
      <c r="E100" s="31">
        <f t="shared" si="14"/>
        <v>1994.61005856</v>
      </c>
      <c r="F100" s="31">
        <f t="shared" si="15"/>
        <v>2623.8620413200006</v>
      </c>
      <c r="G100" s="31">
        <f t="shared" si="16"/>
        <v>3235.3050057000005</v>
      </c>
      <c r="H100" s="31">
        <f t="shared" si="17"/>
        <v>6025.3845519000006</v>
      </c>
    </row>
    <row r="101" spans="1:8" ht="26.1" customHeight="1" x14ac:dyDescent="0.3">
      <c r="A101" s="30">
        <v>90</v>
      </c>
      <c r="B101" s="31">
        <v>4.3000600000000002</v>
      </c>
      <c r="C101" s="31">
        <f t="shared" si="12"/>
        <v>633.95784579999997</v>
      </c>
      <c r="D101" s="31">
        <f t="shared" si="13"/>
        <v>1251.3776608400001</v>
      </c>
      <c r="E101" s="31">
        <f t="shared" si="14"/>
        <v>1852.25944512</v>
      </c>
      <c r="F101" s="31">
        <f t="shared" si="15"/>
        <v>2436.6031986400003</v>
      </c>
      <c r="G101" s="31">
        <f t="shared" si="16"/>
        <v>3004.4089214000001</v>
      </c>
      <c r="H101" s="31">
        <f t="shared" si="17"/>
        <v>5595.3670738000001</v>
      </c>
    </row>
    <row r="102" spans="1:8" ht="26.1" customHeight="1" x14ac:dyDescent="0.3">
      <c r="A102" s="30">
        <v>91</v>
      </c>
      <c r="B102" s="31">
        <v>3.9824600000000001</v>
      </c>
      <c r="C102" s="31">
        <f t="shared" si="12"/>
        <v>587.1340778</v>
      </c>
      <c r="D102" s="31">
        <f t="shared" si="13"/>
        <v>1158.9516144400002</v>
      </c>
      <c r="E102" s="31">
        <f t="shared" si="14"/>
        <v>1715.45260992</v>
      </c>
      <c r="F102" s="31">
        <f t="shared" si="15"/>
        <v>2256.6370642400002</v>
      </c>
      <c r="G102" s="31">
        <f t="shared" si="16"/>
        <v>2782.5049774000004</v>
      </c>
      <c r="H102" s="31">
        <f t="shared" si="17"/>
        <v>5182.0964258000004</v>
      </c>
    </row>
    <row r="103" spans="1:8" ht="26.1" customHeight="1" x14ac:dyDescent="0.3">
      <c r="A103" s="30">
        <v>92</v>
      </c>
      <c r="B103" s="31">
        <v>3.6807300000000001</v>
      </c>
      <c r="C103" s="31">
        <f t="shared" si="12"/>
        <v>542.65002389999995</v>
      </c>
      <c r="D103" s="31">
        <f t="shared" si="13"/>
        <v>1071.1439602200001</v>
      </c>
      <c r="E103" s="31">
        <f t="shared" si="14"/>
        <v>1585.4818089600001</v>
      </c>
      <c r="F103" s="31">
        <f t="shared" si="15"/>
        <v>2085.6635701200003</v>
      </c>
      <c r="G103" s="31">
        <f t="shared" si="16"/>
        <v>2571.6892437000001</v>
      </c>
      <c r="H103" s="31">
        <f t="shared" si="17"/>
        <v>4789.4762979000006</v>
      </c>
    </row>
    <row r="104" spans="1:8" ht="26.1" customHeight="1" x14ac:dyDescent="0.3">
      <c r="A104" s="30">
        <v>93</v>
      </c>
      <c r="B104" s="31">
        <v>3.4056000000000002</v>
      </c>
      <c r="C104" s="31">
        <f t="shared" si="12"/>
        <v>502.08760799999999</v>
      </c>
      <c r="D104" s="31">
        <f t="shared" si="13"/>
        <v>991.07727840000007</v>
      </c>
      <c r="E104" s="31">
        <f t="shared" si="14"/>
        <v>1466.9690112000001</v>
      </c>
      <c r="F104" s="31">
        <f t="shared" si="15"/>
        <v>1929.7628064</v>
      </c>
      <c r="G104" s="31">
        <f t="shared" si="16"/>
        <v>2379.4586640000002</v>
      </c>
      <c r="H104" s="31">
        <f t="shared" si="17"/>
        <v>4431.4688880000003</v>
      </c>
    </row>
    <row r="105" spans="1:8" ht="26.1" customHeight="1" x14ac:dyDescent="0.3">
      <c r="A105" s="30">
        <v>94</v>
      </c>
      <c r="B105" s="31">
        <v>3.1576599999999999</v>
      </c>
      <c r="C105" s="31">
        <f t="shared" si="12"/>
        <v>465.5338137999999</v>
      </c>
      <c r="D105" s="31">
        <f t="shared" si="13"/>
        <v>918.92326723999997</v>
      </c>
      <c r="E105" s="31">
        <f t="shared" si="14"/>
        <v>1360.1683603199999</v>
      </c>
      <c r="F105" s="31">
        <f t="shared" si="15"/>
        <v>1789.2690930400001</v>
      </c>
      <c r="G105" s="31">
        <f t="shared" si="16"/>
        <v>2206.2254653999998</v>
      </c>
      <c r="H105" s="31">
        <f t="shared" si="17"/>
        <v>4108.8419217999999</v>
      </c>
    </row>
    <row r="106" spans="1:8" ht="26.1" customHeight="1" x14ac:dyDescent="0.3">
      <c r="A106" s="30">
        <v>95</v>
      </c>
      <c r="B106" s="31">
        <v>2.9008400000000001</v>
      </c>
      <c r="C106" s="31">
        <f t="shared" si="12"/>
        <v>427.67084119999998</v>
      </c>
      <c r="D106" s="31">
        <f t="shared" si="13"/>
        <v>844.18505176000008</v>
      </c>
      <c r="E106" s="31">
        <f t="shared" si="14"/>
        <v>1249.5426316799999</v>
      </c>
      <c r="F106" s="31">
        <f t="shared" si="15"/>
        <v>1643.7435809600001</v>
      </c>
      <c r="G106" s="31">
        <f t="shared" si="16"/>
        <v>2026.7878995999999</v>
      </c>
      <c r="H106" s="31">
        <f t="shared" si="17"/>
        <v>3774.6600332000003</v>
      </c>
    </row>
    <row r="107" spans="1:8" ht="26.1" customHeight="1" x14ac:dyDescent="0.3">
      <c r="A107" s="30">
        <v>96</v>
      </c>
      <c r="B107" s="31">
        <v>2.6125699999999998</v>
      </c>
      <c r="C107" s="31">
        <f t="shared" ref="C107:C131" si="18">$C$10*$A$4*B107*0.01</f>
        <v>385.17119509999992</v>
      </c>
      <c r="D107" s="31">
        <f t="shared" ref="D107:D131" si="19">$D$10*$A$4*B107*0.01</f>
        <v>760.29444597999998</v>
      </c>
      <c r="E107" s="31">
        <f t="shared" ref="E107:E131" si="20">$E$10*$A$4*B107*0.01</f>
        <v>1125.3697526399999</v>
      </c>
      <c r="F107" s="31">
        <f t="shared" ref="F107:F131" si="21">$F$10*$A$4*B107*0.01</f>
        <v>1480.39711508</v>
      </c>
      <c r="G107" s="31">
        <f t="shared" ref="G107:G131" si="22">$G$10*$A$4*B107*0.01</f>
        <v>1825.3765333000001</v>
      </c>
      <c r="H107" s="31">
        <f t="shared" ref="H107:H131" si="23">$H$10*$A$4*B107*0.01</f>
        <v>3399.5544610999996</v>
      </c>
    </row>
    <row r="108" spans="1:8" ht="26.1" customHeight="1" x14ac:dyDescent="0.3">
      <c r="A108" s="30">
        <v>97</v>
      </c>
      <c r="B108" s="31">
        <v>2.3450500000000001</v>
      </c>
      <c r="C108" s="31">
        <f t="shared" si="18"/>
        <v>345.73072150000002</v>
      </c>
      <c r="D108" s="31">
        <f t="shared" si="19"/>
        <v>682.44238070000006</v>
      </c>
      <c r="E108" s="31">
        <f t="shared" si="20"/>
        <v>1010.1349776</v>
      </c>
      <c r="F108" s="31">
        <f t="shared" si="21"/>
        <v>1328.8085122000002</v>
      </c>
      <c r="G108" s="31">
        <f t="shared" si="22"/>
        <v>1638.4629844999999</v>
      </c>
      <c r="H108" s="31">
        <f t="shared" si="23"/>
        <v>3051.4494115000002</v>
      </c>
    </row>
    <row r="109" spans="1:8" ht="26.1" customHeight="1" x14ac:dyDescent="0.3">
      <c r="A109" s="30">
        <v>98</v>
      </c>
      <c r="B109" s="31">
        <v>2.0976300000000001</v>
      </c>
      <c r="C109" s="31">
        <f t="shared" si="18"/>
        <v>309.25359090000001</v>
      </c>
      <c r="D109" s="31">
        <f t="shared" si="19"/>
        <v>610.43969681999999</v>
      </c>
      <c r="E109" s="31">
        <f t="shared" si="20"/>
        <v>903.55831775999991</v>
      </c>
      <c r="F109" s="31">
        <f t="shared" si="21"/>
        <v>1188.6094537200001</v>
      </c>
      <c r="G109" s="31">
        <f t="shared" si="22"/>
        <v>1465.5931046999999</v>
      </c>
      <c r="H109" s="31">
        <f t="shared" si="23"/>
        <v>2729.4990849000001</v>
      </c>
    </row>
    <row r="110" spans="1:8" ht="26.1" customHeight="1" x14ac:dyDescent="0.3">
      <c r="A110" s="30">
        <v>99</v>
      </c>
      <c r="B110" s="31">
        <v>1.8694599999999999</v>
      </c>
      <c r="C110" s="31">
        <f t="shared" si="18"/>
        <v>275.61448779999995</v>
      </c>
      <c r="D110" s="31">
        <f t="shared" si="19"/>
        <v>544.03903244000003</v>
      </c>
      <c r="E110" s="31">
        <f t="shared" si="20"/>
        <v>805.27363391999984</v>
      </c>
      <c r="F110" s="31">
        <f t="shared" si="21"/>
        <v>1059.3182922400001</v>
      </c>
      <c r="G110" s="31">
        <f t="shared" si="22"/>
        <v>1306.1730074</v>
      </c>
      <c r="H110" s="31">
        <f t="shared" si="23"/>
        <v>2432.5974357999999</v>
      </c>
    </row>
    <row r="111" spans="1:8" ht="26.1" customHeight="1" x14ac:dyDescent="0.3">
      <c r="A111" s="30">
        <v>100</v>
      </c>
      <c r="B111" s="31">
        <v>1.65957</v>
      </c>
      <c r="C111" s="31">
        <f t="shared" si="18"/>
        <v>244.67040509999995</v>
      </c>
      <c r="D111" s="31">
        <f t="shared" si="19"/>
        <v>482.95810398000003</v>
      </c>
      <c r="E111" s="31">
        <f t="shared" si="20"/>
        <v>714.86309663999998</v>
      </c>
      <c r="F111" s="31">
        <f t="shared" si="21"/>
        <v>940.38538308</v>
      </c>
      <c r="G111" s="31">
        <f t="shared" si="22"/>
        <v>1159.5249633000001</v>
      </c>
      <c r="H111" s="31">
        <f t="shared" si="23"/>
        <v>2159.4822711000002</v>
      </c>
    </row>
    <row r="112" spans="1:8" ht="26.1" customHeight="1" x14ac:dyDescent="0.3">
      <c r="A112" s="30" t="s">
        <v>21</v>
      </c>
      <c r="B112" s="31">
        <v>1.4668600000000001</v>
      </c>
      <c r="C112" s="31">
        <f t="shared" si="18"/>
        <v>216.2591698</v>
      </c>
      <c r="D112" s="31">
        <f t="shared" si="19"/>
        <v>426.87679604000004</v>
      </c>
      <c r="E112" s="31">
        <f t="shared" si="20"/>
        <v>631.85287872000004</v>
      </c>
      <c r="F112" s="31">
        <f t="shared" si="21"/>
        <v>831.18741783999997</v>
      </c>
      <c r="G112" s="31">
        <f t="shared" si="22"/>
        <v>1024.8804134000002</v>
      </c>
      <c r="H112" s="31">
        <f t="shared" si="23"/>
        <v>1908.7222378000001</v>
      </c>
    </row>
    <row r="113" spans="1:8" ht="26.1" customHeight="1" x14ac:dyDescent="0.3">
      <c r="A113" s="30" t="s">
        <v>22</v>
      </c>
      <c r="B113" s="31">
        <v>1.2901199999999999</v>
      </c>
      <c r="C113" s="31">
        <f t="shared" si="18"/>
        <v>190.20239159999997</v>
      </c>
      <c r="D113" s="31">
        <f t="shared" si="19"/>
        <v>375.44298168</v>
      </c>
      <c r="E113" s="31">
        <f t="shared" si="20"/>
        <v>555.72177023999996</v>
      </c>
      <c r="F113" s="31">
        <f t="shared" si="21"/>
        <v>731.03875728000003</v>
      </c>
      <c r="G113" s="31">
        <f t="shared" si="22"/>
        <v>901.39394279999999</v>
      </c>
      <c r="H113" s="31">
        <f t="shared" si="23"/>
        <v>1678.7428475999998</v>
      </c>
    </row>
    <row r="114" spans="1:8" ht="26.1" customHeight="1" x14ac:dyDescent="0.3">
      <c r="A114" s="30" t="s">
        <v>23</v>
      </c>
      <c r="B114" s="31">
        <v>1.1280300000000001</v>
      </c>
      <c r="C114" s="31">
        <f t="shared" si="18"/>
        <v>166.30546289999998</v>
      </c>
      <c r="D114" s="31">
        <f t="shared" si="19"/>
        <v>328.27252242000003</v>
      </c>
      <c r="E114" s="31">
        <f t="shared" si="20"/>
        <v>485.90117856000001</v>
      </c>
      <c r="F114" s="31">
        <f t="shared" si="21"/>
        <v>639.19143132000011</v>
      </c>
      <c r="G114" s="31">
        <f t="shared" si="22"/>
        <v>788.1432807000001</v>
      </c>
      <c r="H114" s="31">
        <f t="shared" si="23"/>
        <v>1467.8264769000002</v>
      </c>
    </row>
    <row r="115" spans="1:8" ht="26.1" customHeight="1" x14ac:dyDescent="0.3">
      <c r="A115" s="30" t="s">
        <v>24</v>
      </c>
      <c r="B115" s="31">
        <v>0.97923000000000004</v>
      </c>
      <c r="C115" s="31">
        <f t="shared" si="18"/>
        <v>144.36787889999999</v>
      </c>
      <c r="D115" s="31">
        <f t="shared" si="19"/>
        <v>284.96963922000003</v>
      </c>
      <c r="E115" s="31">
        <f t="shared" si="20"/>
        <v>421.80528096</v>
      </c>
      <c r="F115" s="31">
        <f t="shared" si="21"/>
        <v>554.87480412000002</v>
      </c>
      <c r="G115" s="31">
        <f t="shared" si="22"/>
        <v>684.17820870000003</v>
      </c>
      <c r="H115" s="31">
        <f t="shared" si="23"/>
        <v>1274.2034529000002</v>
      </c>
    </row>
    <row r="116" spans="1:8" ht="26.1" customHeight="1" x14ac:dyDescent="0.3">
      <c r="A116" s="30" t="s">
        <v>25</v>
      </c>
      <c r="B116" s="31">
        <v>0.84228999999999998</v>
      </c>
      <c r="C116" s="31">
        <f t="shared" si="18"/>
        <v>124.17881469999999</v>
      </c>
      <c r="D116" s="31">
        <f t="shared" si="19"/>
        <v>245.11818206000001</v>
      </c>
      <c r="E116" s="31">
        <f t="shared" si="20"/>
        <v>362.81810207999996</v>
      </c>
      <c r="F116" s="31">
        <f t="shared" si="21"/>
        <v>477.27857475999997</v>
      </c>
      <c r="G116" s="31">
        <f t="shared" si="22"/>
        <v>588.49960009999995</v>
      </c>
      <c r="H116" s="31">
        <f t="shared" si="23"/>
        <v>1096.0130167</v>
      </c>
    </row>
    <row r="117" spans="1:8" ht="26.1" customHeight="1" x14ac:dyDescent="0.3">
      <c r="A117" s="30" t="s">
        <v>26</v>
      </c>
      <c r="B117" s="31">
        <v>0.71572000000000002</v>
      </c>
      <c r="C117" s="31">
        <f t="shared" si="18"/>
        <v>105.5185996</v>
      </c>
      <c r="D117" s="31">
        <f t="shared" si="19"/>
        <v>208.28454008</v>
      </c>
      <c r="E117" s="31">
        <f t="shared" si="20"/>
        <v>308.29782144000001</v>
      </c>
      <c r="F117" s="31">
        <f t="shared" si="21"/>
        <v>405.55844368000004</v>
      </c>
      <c r="G117" s="31">
        <f t="shared" si="22"/>
        <v>500.06640680000004</v>
      </c>
      <c r="H117" s="31">
        <f t="shared" si="23"/>
        <v>931.3163356</v>
      </c>
    </row>
    <row r="118" spans="1:8" ht="26.1" customHeight="1" x14ac:dyDescent="0.3">
      <c r="A118" s="30" t="s">
        <v>27</v>
      </c>
      <c r="B118" s="31">
        <v>0.59802</v>
      </c>
      <c r="C118" s="31">
        <f t="shared" si="18"/>
        <v>88.166088599999981</v>
      </c>
      <c r="D118" s="31">
        <f t="shared" si="19"/>
        <v>174.03219228000003</v>
      </c>
      <c r="E118" s="31">
        <f t="shared" si="20"/>
        <v>257.59831104</v>
      </c>
      <c r="F118" s="31">
        <f t="shared" si="21"/>
        <v>338.86444488000001</v>
      </c>
      <c r="G118" s="31">
        <f t="shared" si="22"/>
        <v>417.83059379999997</v>
      </c>
      <c r="H118" s="31">
        <f t="shared" si="23"/>
        <v>778.16156460000002</v>
      </c>
    </row>
    <row r="119" spans="1:8" ht="26.1" customHeight="1" x14ac:dyDescent="0.3">
      <c r="A119" s="30" t="s">
        <v>28</v>
      </c>
      <c r="B119" s="31">
        <v>0.48770000000000002</v>
      </c>
      <c r="C119" s="31">
        <f t="shared" si="18"/>
        <v>71.901610999999988</v>
      </c>
      <c r="D119" s="31">
        <f t="shared" si="19"/>
        <v>141.92752780000001</v>
      </c>
      <c r="E119" s="31">
        <f t="shared" si="20"/>
        <v>210.07775040000001</v>
      </c>
      <c r="F119" s="31">
        <f t="shared" si="21"/>
        <v>276.35227880000002</v>
      </c>
      <c r="G119" s="31">
        <f t="shared" si="22"/>
        <v>340.75111300000003</v>
      </c>
      <c r="H119" s="31">
        <f t="shared" si="23"/>
        <v>634.60987100000011</v>
      </c>
    </row>
    <row r="120" spans="1:8" ht="26.1" customHeight="1" x14ac:dyDescent="0.3">
      <c r="A120" s="30" t="s">
        <v>29</v>
      </c>
      <c r="B120" s="31">
        <v>0.38366</v>
      </c>
      <c r="C120" s="31">
        <f t="shared" si="18"/>
        <v>56.562993799999994</v>
      </c>
      <c r="D120" s="31">
        <f t="shared" si="19"/>
        <v>111.65043124</v>
      </c>
      <c r="E120" s="31">
        <f t="shared" si="20"/>
        <v>165.26231231999998</v>
      </c>
      <c r="F120" s="31">
        <f t="shared" si="21"/>
        <v>217.39863704000001</v>
      </c>
      <c r="G120" s="31">
        <f t="shared" si="22"/>
        <v>268.0594054</v>
      </c>
      <c r="H120" s="31">
        <f t="shared" si="23"/>
        <v>499.22990179999999</v>
      </c>
    </row>
    <row r="121" spans="1:8" ht="26.1" customHeight="1" x14ac:dyDescent="0.3">
      <c r="A121" s="30" t="s">
        <v>30</v>
      </c>
      <c r="B121" s="31">
        <v>0.29087000000000002</v>
      </c>
      <c r="C121" s="31">
        <f t="shared" si="18"/>
        <v>42.882964100000002</v>
      </c>
      <c r="D121" s="31">
        <f t="shared" si="19"/>
        <v>84.647242180000021</v>
      </c>
      <c r="E121" s="31">
        <f t="shared" si="20"/>
        <v>125.29283423999999</v>
      </c>
      <c r="F121" s="31">
        <f t="shared" si="21"/>
        <v>164.81974028000002</v>
      </c>
      <c r="G121" s="31">
        <f t="shared" si="22"/>
        <v>203.22796030000001</v>
      </c>
      <c r="H121" s="31">
        <f t="shared" si="23"/>
        <v>378.48877010000007</v>
      </c>
    </row>
    <row r="122" spans="1:8" ht="26.1" customHeight="1" x14ac:dyDescent="0.3">
      <c r="A122" s="30" t="s">
        <v>31</v>
      </c>
      <c r="B122" s="31">
        <v>0.29087000000000002</v>
      </c>
      <c r="C122" s="31">
        <f t="shared" si="18"/>
        <v>42.882964100000002</v>
      </c>
      <c r="D122" s="31">
        <f t="shared" si="19"/>
        <v>84.647242180000021</v>
      </c>
      <c r="E122" s="31">
        <f t="shared" si="20"/>
        <v>125.29283423999999</v>
      </c>
      <c r="F122" s="31">
        <f t="shared" si="21"/>
        <v>164.81974028000002</v>
      </c>
      <c r="G122" s="31">
        <f t="shared" si="22"/>
        <v>203.22796030000001</v>
      </c>
      <c r="H122" s="31">
        <f t="shared" si="23"/>
        <v>378.48877010000007</v>
      </c>
    </row>
    <row r="123" spans="1:8" ht="26.1" customHeight="1" x14ac:dyDescent="0.3">
      <c r="A123" s="30" t="s">
        <v>32</v>
      </c>
      <c r="B123" s="31">
        <v>0.29087000000000002</v>
      </c>
      <c r="C123" s="31">
        <f t="shared" si="18"/>
        <v>42.882964100000002</v>
      </c>
      <c r="D123" s="31">
        <f t="shared" si="19"/>
        <v>84.647242180000021</v>
      </c>
      <c r="E123" s="31">
        <f t="shared" si="20"/>
        <v>125.29283423999999</v>
      </c>
      <c r="F123" s="31">
        <f t="shared" si="21"/>
        <v>164.81974028000002</v>
      </c>
      <c r="G123" s="31">
        <f t="shared" si="22"/>
        <v>203.22796030000001</v>
      </c>
      <c r="H123" s="31">
        <f t="shared" si="23"/>
        <v>378.48877010000007</v>
      </c>
    </row>
    <row r="124" spans="1:8" ht="26.1" customHeight="1" x14ac:dyDescent="0.3">
      <c r="A124" s="30" t="s">
        <v>33</v>
      </c>
      <c r="B124" s="31">
        <v>0.29087000000000002</v>
      </c>
      <c r="C124" s="31">
        <f t="shared" si="18"/>
        <v>42.882964100000002</v>
      </c>
      <c r="D124" s="31">
        <f t="shared" si="19"/>
        <v>84.647242180000021</v>
      </c>
      <c r="E124" s="31">
        <f t="shared" si="20"/>
        <v>125.29283423999999</v>
      </c>
      <c r="F124" s="31">
        <f t="shared" si="21"/>
        <v>164.81974028000002</v>
      </c>
      <c r="G124" s="31">
        <f t="shared" si="22"/>
        <v>203.22796030000001</v>
      </c>
      <c r="H124" s="31">
        <f t="shared" si="23"/>
        <v>378.48877010000007</v>
      </c>
    </row>
    <row r="125" spans="1:8" ht="26.1" customHeight="1" x14ac:dyDescent="0.3">
      <c r="A125" s="30" t="s">
        <v>34</v>
      </c>
      <c r="B125" s="31">
        <v>0.29087000000000002</v>
      </c>
      <c r="C125" s="31">
        <f t="shared" si="18"/>
        <v>42.882964100000002</v>
      </c>
      <c r="D125" s="31">
        <f t="shared" si="19"/>
        <v>84.647242180000021</v>
      </c>
      <c r="E125" s="31">
        <f t="shared" si="20"/>
        <v>125.29283423999999</v>
      </c>
      <c r="F125" s="31">
        <f t="shared" si="21"/>
        <v>164.81974028000002</v>
      </c>
      <c r="G125" s="31">
        <f t="shared" si="22"/>
        <v>203.22796030000001</v>
      </c>
      <c r="H125" s="31">
        <f t="shared" si="23"/>
        <v>378.48877010000007</v>
      </c>
    </row>
    <row r="126" spans="1:8" ht="26.1" customHeight="1" x14ac:dyDescent="0.3">
      <c r="A126" s="30" t="s">
        <v>35</v>
      </c>
      <c r="B126" s="31">
        <v>0.29087000000000002</v>
      </c>
      <c r="C126" s="31">
        <f t="shared" si="18"/>
        <v>42.882964100000002</v>
      </c>
      <c r="D126" s="31">
        <f t="shared" si="19"/>
        <v>84.647242180000021</v>
      </c>
      <c r="E126" s="31">
        <f t="shared" si="20"/>
        <v>125.29283423999999</v>
      </c>
      <c r="F126" s="31">
        <f t="shared" si="21"/>
        <v>164.81974028000002</v>
      </c>
      <c r="G126" s="31">
        <f t="shared" si="22"/>
        <v>203.22796030000001</v>
      </c>
      <c r="H126" s="31">
        <f t="shared" si="23"/>
        <v>378.48877010000007</v>
      </c>
    </row>
    <row r="127" spans="1:8" ht="26.1" customHeight="1" x14ac:dyDescent="0.3">
      <c r="A127" s="30" t="s">
        <v>36</v>
      </c>
      <c r="B127" s="31">
        <v>0.29087000000000002</v>
      </c>
      <c r="C127" s="31">
        <f t="shared" si="18"/>
        <v>42.882964100000002</v>
      </c>
      <c r="D127" s="31">
        <f t="shared" si="19"/>
        <v>84.647242180000021</v>
      </c>
      <c r="E127" s="31">
        <f t="shared" si="20"/>
        <v>125.29283423999999</v>
      </c>
      <c r="F127" s="31">
        <f t="shared" si="21"/>
        <v>164.81974028000002</v>
      </c>
      <c r="G127" s="31">
        <f t="shared" si="22"/>
        <v>203.22796030000001</v>
      </c>
      <c r="H127" s="31">
        <f t="shared" si="23"/>
        <v>378.48877010000007</v>
      </c>
    </row>
    <row r="128" spans="1:8" ht="26.1" customHeight="1" x14ac:dyDescent="0.3">
      <c r="A128" s="30" t="s">
        <v>37</v>
      </c>
      <c r="B128" s="31">
        <v>0.29087000000000002</v>
      </c>
      <c r="C128" s="31">
        <f t="shared" si="18"/>
        <v>42.882964100000002</v>
      </c>
      <c r="D128" s="31">
        <f t="shared" si="19"/>
        <v>84.647242180000021</v>
      </c>
      <c r="E128" s="31">
        <f t="shared" si="20"/>
        <v>125.29283423999999</v>
      </c>
      <c r="F128" s="31">
        <f t="shared" si="21"/>
        <v>164.81974028000002</v>
      </c>
      <c r="G128" s="31">
        <f t="shared" si="22"/>
        <v>203.22796030000001</v>
      </c>
      <c r="H128" s="31">
        <f t="shared" si="23"/>
        <v>378.48877010000007</v>
      </c>
    </row>
    <row r="129" spans="1:8" ht="26.1" customHeight="1" x14ac:dyDescent="0.3">
      <c r="A129" s="30" t="s">
        <v>38</v>
      </c>
      <c r="B129" s="31">
        <v>0.29087000000000002</v>
      </c>
      <c r="C129" s="31">
        <f t="shared" si="18"/>
        <v>42.882964100000002</v>
      </c>
      <c r="D129" s="31">
        <f t="shared" si="19"/>
        <v>84.647242180000021</v>
      </c>
      <c r="E129" s="31">
        <f t="shared" si="20"/>
        <v>125.29283423999999</v>
      </c>
      <c r="F129" s="31">
        <f t="shared" si="21"/>
        <v>164.81974028000002</v>
      </c>
      <c r="G129" s="31">
        <f t="shared" si="22"/>
        <v>203.22796030000001</v>
      </c>
      <c r="H129" s="31">
        <f t="shared" si="23"/>
        <v>378.48877010000007</v>
      </c>
    </row>
    <row r="130" spans="1:8" ht="26.1" customHeight="1" x14ac:dyDescent="0.3">
      <c r="A130" s="30" t="s">
        <v>39</v>
      </c>
      <c r="B130" s="31">
        <v>0.29087000000000002</v>
      </c>
      <c r="C130" s="31">
        <f t="shared" si="18"/>
        <v>42.882964100000002</v>
      </c>
      <c r="D130" s="31">
        <f t="shared" si="19"/>
        <v>84.647242180000021</v>
      </c>
      <c r="E130" s="31">
        <f t="shared" si="20"/>
        <v>125.29283423999999</v>
      </c>
      <c r="F130" s="31">
        <f t="shared" si="21"/>
        <v>164.81974028000002</v>
      </c>
      <c r="G130" s="31">
        <f t="shared" si="22"/>
        <v>203.22796030000001</v>
      </c>
      <c r="H130" s="31">
        <f t="shared" si="23"/>
        <v>378.48877010000007</v>
      </c>
    </row>
    <row r="131" spans="1:8" ht="26.1" customHeight="1" x14ac:dyDescent="0.3">
      <c r="A131" s="30" t="s">
        <v>40</v>
      </c>
      <c r="B131" s="31">
        <v>0.29087000000000002</v>
      </c>
      <c r="C131" s="31">
        <f t="shared" si="18"/>
        <v>42.882964100000002</v>
      </c>
      <c r="D131" s="31">
        <f t="shared" si="19"/>
        <v>84.647242180000021</v>
      </c>
      <c r="E131" s="31">
        <f t="shared" si="20"/>
        <v>125.29283423999999</v>
      </c>
      <c r="F131" s="31">
        <f t="shared" si="21"/>
        <v>164.81974028000002</v>
      </c>
      <c r="G131" s="31">
        <f t="shared" si="22"/>
        <v>203.22796030000001</v>
      </c>
      <c r="H131" s="31">
        <f t="shared" si="23"/>
        <v>378.48877010000007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portrait" horizontalDpi="4294967293" verticalDpi="4294967293" r:id="rId1"/>
  <headerFooter>
    <oddHeader>&amp;R&amp;P(&amp;N)</oddHeader>
  </headerFooter>
  <rowBreaks count="1" manualBreakCount="1">
    <brk id="71" max="16383" man="1"/>
  </rowBreaks>
  <ignoredErrors>
    <ignoredError sqref="A6 A11:A20 A112:A131" numberStoredAsText="1"/>
    <ignoredError sqref="C10:H10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31"/>
  <sheetViews>
    <sheetView showGridLines="0" zoomScale="90" zoomScaleNormal="90" workbookViewId="0"/>
  </sheetViews>
  <sheetFormatPr defaultColWidth="8.85546875" defaultRowHeight="12.75" x14ac:dyDescent="0.2"/>
  <cols>
    <col min="1" max="1" width="8.42578125" style="12" customWidth="1"/>
    <col min="2" max="2" width="38.140625" style="13" customWidth="1"/>
    <col min="3" max="8" width="20.7109375" style="8" customWidth="1"/>
    <col min="9" max="16384" width="8.85546875" style="8"/>
  </cols>
  <sheetData>
    <row r="1" spans="1:8" s="10" customFormat="1" ht="43.5" customHeight="1" thickBot="1" x14ac:dyDescent="0.65">
      <c r="A1" s="55" t="s">
        <v>50</v>
      </c>
      <c r="B1" s="9"/>
      <c r="D1" s="9"/>
      <c r="E1" s="9"/>
    </row>
    <row r="2" spans="1:8" s="39" customFormat="1" ht="31.5" customHeight="1" thickTop="1" x14ac:dyDescent="0.2">
      <c r="A2" s="36" t="s">
        <v>51</v>
      </c>
      <c r="B2" s="37"/>
      <c r="C2" s="38"/>
      <c r="D2" s="37"/>
      <c r="E2" s="37"/>
      <c r="F2" s="38"/>
      <c r="G2" s="38"/>
      <c r="H2" s="38"/>
    </row>
    <row r="3" spans="1:8" s="11" customFormat="1" ht="16.5" customHeight="1" x14ac:dyDescent="0.3">
      <c r="A3" s="40" t="s">
        <v>17</v>
      </c>
      <c r="B3" s="41"/>
      <c r="C3" s="32"/>
      <c r="D3" s="41"/>
      <c r="E3" s="41"/>
      <c r="F3" s="32"/>
      <c r="G3" s="33"/>
      <c r="H3" s="33"/>
    </row>
    <row r="4" spans="1:8" s="11" customFormat="1" ht="16.5" customHeight="1" x14ac:dyDescent="0.3">
      <c r="A4" s="42">
        <f>Haittaraha!A4</f>
        <v>12820</v>
      </c>
      <c r="B4" s="41"/>
      <c r="C4" s="32"/>
      <c r="D4" s="41"/>
      <c r="E4" s="41"/>
      <c r="F4" s="32"/>
      <c r="G4" s="33"/>
      <c r="H4" s="33"/>
    </row>
    <row r="5" spans="1:8" ht="31.5" customHeight="1" x14ac:dyDescent="0.3">
      <c r="A5" s="40" t="s">
        <v>18</v>
      </c>
      <c r="B5" s="43"/>
      <c r="C5" s="35"/>
      <c r="D5" s="35"/>
      <c r="E5" s="35"/>
      <c r="F5" s="35"/>
      <c r="G5" s="34"/>
      <c r="H5" s="34"/>
    </row>
    <row r="6" spans="1:8" ht="16.5" customHeight="1" x14ac:dyDescent="0.3">
      <c r="A6" s="42" t="str">
        <f>Haittaraha!A6</f>
        <v>2019</v>
      </c>
      <c r="B6" s="43"/>
      <c r="C6" s="44"/>
      <c r="D6" s="35"/>
      <c r="E6" s="35"/>
      <c r="F6" s="35"/>
      <c r="G6" s="34"/>
      <c r="H6" s="34"/>
    </row>
    <row r="7" spans="1:8" ht="31.5" customHeight="1" x14ac:dyDescent="0.3">
      <c r="A7" s="40" t="s">
        <v>19</v>
      </c>
      <c r="B7" s="43"/>
      <c r="C7" s="44"/>
      <c r="D7" s="35"/>
      <c r="E7" s="35"/>
      <c r="F7" s="35"/>
      <c r="G7" s="34"/>
      <c r="H7" s="34"/>
    </row>
    <row r="8" spans="1:8" ht="31.5" customHeight="1" x14ac:dyDescent="0.3">
      <c r="A8" s="45" t="str">
        <f>Haittaraha!A8</f>
        <v>2.0%</v>
      </c>
      <c r="B8" s="43"/>
      <c r="C8" s="44"/>
      <c r="D8" s="35"/>
      <c r="E8" s="35"/>
      <c r="F8" s="35"/>
      <c r="G8" s="34"/>
      <c r="H8" s="34"/>
    </row>
    <row r="9" spans="1:8" ht="21" customHeight="1" x14ac:dyDescent="0.2">
      <c r="A9" s="53" t="s">
        <v>20</v>
      </c>
      <c r="B9" s="48" t="s">
        <v>52</v>
      </c>
      <c r="C9" s="54" t="s">
        <v>53</v>
      </c>
      <c r="D9" s="49" t="s">
        <v>55</v>
      </c>
      <c r="E9" s="49" t="s">
        <v>56</v>
      </c>
      <c r="F9" s="49" t="s">
        <v>57</v>
      </c>
      <c r="G9" s="49" t="s">
        <v>58</v>
      </c>
      <c r="H9" s="49" t="s">
        <v>59</v>
      </c>
    </row>
    <row r="10" spans="1:8" s="11" customFormat="1" ht="16.5" x14ac:dyDescent="0.3">
      <c r="A10" s="50" t="s">
        <v>54</v>
      </c>
      <c r="B10" s="51"/>
      <c r="C10" s="52">
        <v>1.1499999999999999</v>
      </c>
      <c r="D10" s="52">
        <v>2.27</v>
      </c>
      <c r="E10" s="52">
        <v>3.36</v>
      </c>
      <c r="F10" s="52">
        <v>4.42</v>
      </c>
      <c r="G10" s="52">
        <v>5.45</v>
      </c>
      <c r="H10" s="52">
        <v>10.15</v>
      </c>
    </row>
    <row r="11" spans="1:8" ht="26.1" customHeight="1" x14ac:dyDescent="0.3">
      <c r="A11" s="47" t="s">
        <v>0</v>
      </c>
      <c r="B11" s="46">
        <f>Haittaraha!B11</f>
        <v>41.764330000000001</v>
      </c>
      <c r="C11" s="46">
        <f>Haittaraha!C11</f>
        <v>6157.3151718999998</v>
      </c>
      <c r="D11" s="46">
        <f>Haittaraha!D11</f>
        <v>12154.004730619999</v>
      </c>
      <c r="E11" s="46">
        <f>Haittaraha!E11</f>
        <v>17990.068676160001</v>
      </c>
      <c r="F11" s="46">
        <f>Haittaraha!F11</f>
        <v>23665.507008520002</v>
      </c>
      <c r="G11" s="46">
        <f>Haittaraha!G11</f>
        <v>29180.3197277</v>
      </c>
      <c r="H11" s="46">
        <f>Haittaraha!H11</f>
        <v>54344.999125900002</v>
      </c>
    </row>
    <row r="12" spans="1:8" ht="26.1" customHeight="1" x14ac:dyDescent="0.3">
      <c r="A12" s="47" t="s">
        <v>1</v>
      </c>
      <c r="B12" s="46">
        <f>Haittaraha!B12</f>
        <v>41.676340000000003</v>
      </c>
      <c r="C12" s="46">
        <f>Haittaraha!C12</f>
        <v>6144.3428062000003</v>
      </c>
      <c r="D12" s="46">
        <f>Haittaraha!D12</f>
        <v>12128.398408760002</v>
      </c>
      <c r="E12" s="46">
        <f>Haittaraha!E12</f>
        <v>17952.166807680002</v>
      </c>
      <c r="F12" s="46">
        <f>Haittaraha!F12</f>
        <v>23615.648002960002</v>
      </c>
      <c r="G12" s="46">
        <f>Haittaraha!G12</f>
        <v>29118.841994600003</v>
      </c>
      <c r="H12" s="46">
        <f>Haittaraha!H12</f>
        <v>54230.503898200004</v>
      </c>
    </row>
    <row r="13" spans="1:8" ht="26.1" customHeight="1" x14ac:dyDescent="0.3">
      <c r="A13" s="47" t="s">
        <v>2</v>
      </c>
      <c r="B13" s="46">
        <f>Haittaraha!B13</f>
        <v>41.510159999999999</v>
      </c>
      <c r="C13" s="46">
        <f>Haittaraha!C13</f>
        <v>6119.8428887999989</v>
      </c>
      <c r="D13" s="46">
        <f>Haittaraha!D13</f>
        <v>12080.037702240001</v>
      </c>
      <c r="E13" s="46">
        <f>Haittaraha!E13</f>
        <v>17880.584440319999</v>
      </c>
      <c r="F13" s="46">
        <f>Haittaraha!F13</f>
        <v>23521.483103040002</v>
      </c>
      <c r="G13" s="46">
        <f>Haittaraha!G13</f>
        <v>29002.733690399997</v>
      </c>
      <c r="H13" s="46">
        <f>Haittaraha!H13</f>
        <v>54014.265496800006</v>
      </c>
    </row>
    <row r="14" spans="1:8" ht="26.1" customHeight="1" x14ac:dyDescent="0.3">
      <c r="A14" s="47" t="s">
        <v>3</v>
      </c>
      <c r="B14" s="46">
        <f>Haittaraha!B14</f>
        <v>41.338360000000002</v>
      </c>
      <c r="C14" s="46">
        <f>Haittaraha!C14</f>
        <v>6094.514414799999</v>
      </c>
      <c r="D14" s="46">
        <f>Haittaraha!D14</f>
        <v>12030.041497040002</v>
      </c>
      <c r="E14" s="46">
        <f>Haittaraha!E14</f>
        <v>17806.581246719998</v>
      </c>
      <c r="F14" s="46">
        <f>Haittaraha!F14</f>
        <v>23424.133663840003</v>
      </c>
      <c r="G14" s="46">
        <f>Haittaraha!G14</f>
        <v>28882.698748400002</v>
      </c>
      <c r="H14" s="46">
        <f>Haittaraha!H14</f>
        <v>53790.714182800002</v>
      </c>
    </row>
    <row r="15" spans="1:8" ht="26.1" customHeight="1" x14ac:dyDescent="0.3">
      <c r="A15" s="47" t="s">
        <v>4</v>
      </c>
      <c r="B15" s="46">
        <f>Haittaraha!B15</f>
        <v>41.16104</v>
      </c>
      <c r="C15" s="46">
        <f>Haittaraha!C15</f>
        <v>6068.3721271999993</v>
      </c>
      <c r="D15" s="46">
        <f>Haittaraha!D15</f>
        <v>11978.43889456</v>
      </c>
      <c r="E15" s="46">
        <f>Haittaraha!E15</f>
        <v>17730.20030208</v>
      </c>
      <c r="F15" s="46">
        <f>Haittaraha!F15</f>
        <v>23323.65634976</v>
      </c>
      <c r="G15" s="46">
        <f>Haittaraha!G15</f>
        <v>28758.8070376</v>
      </c>
      <c r="H15" s="46">
        <f>Haittaraha!H15</f>
        <v>53559.980079200002</v>
      </c>
    </row>
    <row r="16" spans="1:8" ht="26.1" customHeight="1" x14ac:dyDescent="0.3">
      <c r="A16" s="47" t="s">
        <v>5</v>
      </c>
      <c r="B16" s="46">
        <f>Haittaraha!B16</f>
        <v>40.976909999999997</v>
      </c>
      <c r="C16" s="46">
        <f>Haittaraha!C16</f>
        <v>6041.225841299999</v>
      </c>
      <c r="D16" s="46">
        <f>Haittaraha!D16</f>
        <v>11924.85448674</v>
      </c>
      <c r="E16" s="46">
        <f>Haittaraha!E16</f>
        <v>17650.885936319999</v>
      </c>
      <c r="F16" s="46">
        <f>Haittaraha!F16</f>
        <v>23219.320190039998</v>
      </c>
      <c r="G16" s="46">
        <f>Haittaraha!G16</f>
        <v>28630.157247899999</v>
      </c>
      <c r="H16" s="46">
        <f>Haittaraha!H16</f>
        <v>53320.3845993</v>
      </c>
    </row>
    <row r="17" spans="1:8" ht="26.1" customHeight="1" x14ac:dyDescent="0.3">
      <c r="A17" s="47" t="s">
        <v>6</v>
      </c>
      <c r="B17" s="46">
        <f>Haittaraha!B17</f>
        <v>40.789279999999998</v>
      </c>
      <c r="C17" s="46">
        <f>Haittaraha!C17</f>
        <v>6013.5635503999993</v>
      </c>
      <c r="D17" s="46">
        <f>Haittaraha!D17</f>
        <v>11870.25152992</v>
      </c>
      <c r="E17" s="46">
        <f>Haittaraha!E17</f>
        <v>17570.063938559997</v>
      </c>
      <c r="F17" s="46">
        <f>Haittaraha!F17</f>
        <v>23113.000776319997</v>
      </c>
      <c r="G17" s="46">
        <f>Haittaraha!G17</f>
        <v>28499.0620432</v>
      </c>
      <c r="H17" s="46">
        <f>Haittaraha!H17</f>
        <v>53076.234814399992</v>
      </c>
    </row>
    <row r="18" spans="1:8" ht="26.1" customHeight="1" x14ac:dyDescent="0.3">
      <c r="A18" s="47" t="s">
        <v>7</v>
      </c>
      <c r="B18" s="46">
        <f>Haittaraha!B18</f>
        <v>40.60154</v>
      </c>
      <c r="C18" s="46">
        <f>Haittaraha!C18</f>
        <v>5985.8850421999987</v>
      </c>
      <c r="D18" s="46">
        <f>Haittaraha!D18</f>
        <v>11815.61656156</v>
      </c>
      <c r="E18" s="46">
        <f>Haittaraha!E18</f>
        <v>17489.194558079998</v>
      </c>
      <c r="F18" s="46">
        <f>Haittaraha!F18</f>
        <v>23006.619031759998</v>
      </c>
      <c r="G18" s="46">
        <f>Haittaraha!G18</f>
        <v>28367.889982599998</v>
      </c>
      <c r="H18" s="46">
        <f>Haittaraha!H18</f>
        <v>52831.941894199997</v>
      </c>
    </row>
    <row r="19" spans="1:8" ht="26.1" customHeight="1" x14ac:dyDescent="0.3">
      <c r="A19" s="47" t="s">
        <v>8</v>
      </c>
      <c r="B19" s="46">
        <f>Haittaraha!B19</f>
        <v>40.409520000000001</v>
      </c>
      <c r="C19" s="46">
        <f>Haittaraha!C19</f>
        <v>5957.5755335999993</v>
      </c>
      <c r="D19" s="46">
        <f>Haittaraha!D19</f>
        <v>11759.736053280001</v>
      </c>
      <c r="E19" s="46">
        <f>Haittaraha!E19</f>
        <v>17406.481559039999</v>
      </c>
      <c r="F19" s="46">
        <f>Haittaraha!F19</f>
        <v>22897.812050880002</v>
      </c>
      <c r="G19" s="46">
        <f>Haittaraha!G19</f>
        <v>28233.727528800002</v>
      </c>
      <c r="H19" s="46">
        <f>Haittaraha!H19</f>
        <v>52582.07970960001</v>
      </c>
    </row>
    <row r="20" spans="1:8" ht="26.1" customHeight="1" x14ac:dyDescent="0.3">
      <c r="A20" s="47" t="s">
        <v>9</v>
      </c>
      <c r="B20" s="46">
        <f>Haittaraha!B20</f>
        <v>40.2117</v>
      </c>
      <c r="C20" s="46">
        <f>Haittaraha!C20</f>
        <v>5928.4109309999994</v>
      </c>
      <c r="D20" s="46">
        <f>Haittaraha!D20</f>
        <v>11702.167663800003</v>
      </c>
      <c r="E20" s="46">
        <f>Haittaraha!E20</f>
        <v>17321.270198400001</v>
      </c>
      <c r="F20" s="46">
        <f>Haittaraha!F20</f>
        <v>22785.718534800002</v>
      </c>
      <c r="G20" s="46">
        <f>Haittaraha!G20</f>
        <v>28095.512673000001</v>
      </c>
      <c r="H20" s="46">
        <f>Haittaraha!H20</f>
        <v>52324.670391</v>
      </c>
    </row>
    <row r="21" spans="1:8" ht="26.1" customHeight="1" x14ac:dyDescent="0.3">
      <c r="A21" s="47">
        <v>10</v>
      </c>
      <c r="B21" s="46">
        <f>Haittaraha!B21</f>
        <v>39.634230000000002</v>
      </c>
      <c r="C21" s="46">
        <f>Haittaraha!C21</f>
        <v>5843.2745288999995</v>
      </c>
      <c r="D21" s="46">
        <f>Haittaraha!D21</f>
        <v>11534.115809220002</v>
      </c>
      <c r="E21" s="46">
        <f>Haittaraha!E21</f>
        <v>17072.523840959999</v>
      </c>
      <c r="F21" s="46">
        <f>Haittaraha!F21</f>
        <v>22458.498624120002</v>
      </c>
      <c r="G21" s="46">
        <f>Haittaraha!G21</f>
        <v>27692.040158700001</v>
      </c>
      <c r="H21" s="46">
        <f>Haittaraha!H21</f>
        <v>51573.249102900001</v>
      </c>
    </row>
    <row r="22" spans="1:8" ht="26.1" customHeight="1" x14ac:dyDescent="0.3">
      <c r="A22" s="47">
        <v>11</v>
      </c>
      <c r="B22" s="46">
        <f>Haittaraha!B22</f>
        <v>39.422280000000001</v>
      </c>
      <c r="C22" s="46">
        <f>Haittaraha!C22</f>
        <v>5812.0267403999997</v>
      </c>
      <c r="D22" s="46">
        <f>Haittaraha!D22</f>
        <v>11472.435391920002</v>
      </c>
      <c r="E22" s="46">
        <f>Haittaraha!E22</f>
        <v>16981.225954559999</v>
      </c>
      <c r="F22" s="46">
        <f>Haittaraha!F22</f>
        <v>22338.398428320001</v>
      </c>
      <c r="G22" s="46">
        <f>Haittaraha!G22</f>
        <v>27543.952813200001</v>
      </c>
      <c r="H22" s="46">
        <f>Haittaraha!H22</f>
        <v>51297.453404400003</v>
      </c>
    </row>
    <row r="23" spans="1:8" ht="26.1" customHeight="1" x14ac:dyDescent="0.3">
      <c r="A23" s="47">
        <v>12</v>
      </c>
      <c r="B23" s="46">
        <f>Haittaraha!B23</f>
        <v>39.203400000000002</v>
      </c>
      <c r="C23" s="46">
        <f>Haittaraha!C23</f>
        <v>5779.7572619999992</v>
      </c>
      <c r="D23" s="46">
        <f>Haittaraha!D23</f>
        <v>11408.738247600002</v>
      </c>
      <c r="E23" s="46">
        <f>Haittaraha!E23</f>
        <v>16886.942956800001</v>
      </c>
      <c r="F23" s="46">
        <f>Haittaraha!F23</f>
        <v>22214.371389600001</v>
      </c>
      <c r="G23" s="46">
        <f>Haittaraha!G23</f>
        <v>27391.023546000004</v>
      </c>
      <c r="H23" s="46">
        <f>Haittaraha!H23</f>
        <v>51012.640182000003</v>
      </c>
    </row>
    <row r="24" spans="1:8" ht="26.1" customHeight="1" x14ac:dyDescent="0.3">
      <c r="A24" s="47">
        <v>13</v>
      </c>
      <c r="B24" s="46">
        <f>Haittaraha!B24</f>
        <v>38.98236</v>
      </c>
      <c r="C24" s="46">
        <f>Haittaraha!C24</f>
        <v>5747.169334799999</v>
      </c>
      <c r="D24" s="46">
        <f>Haittaraha!D24</f>
        <v>11344.412513040003</v>
      </c>
      <c r="E24" s="46">
        <f>Haittaraha!E24</f>
        <v>16791.729534719998</v>
      </c>
      <c r="F24" s="46">
        <f>Haittaraha!F24</f>
        <v>22089.120399839998</v>
      </c>
      <c r="G24" s="46">
        <f>Haittaraha!G24</f>
        <v>27236.585108400002</v>
      </c>
      <c r="H24" s="46">
        <f>Haittaraha!H24</f>
        <v>50725.016302800002</v>
      </c>
    </row>
    <row r="25" spans="1:8" ht="26.1" customHeight="1" x14ac:dyDescent="0.3">
      <c r="A25" s="47">
        <v>14</v>
      </c>
      <c r="B25" s="46">
        <f>Haittaraha!B25</f>
        <v>38.757199999999997</v>
      </c>
      <c r="C25" s="46">
        <f>Haittaraha!C25</f>
        <v>5713.9739959999988</v>
      </c>
      <c r="D25" s="46">
        <f>Haittaraha!D25</f>
        <v>11278.887800799999</v>
      </c>
      <c r="E25" s="46">
        <f>Haittaraha!E25</f>
        <v>16694.741414399996</v>
      </c>
      <c r="F25" s="46">
        <f>Haittaraha!F25</f>
        <v>21961.534836800001</v>
      </c>
      <c r="G25" s="46">
        <f>Haittaraha!G25</f>
        <v>27079.268068000001</v>
      </c>
      <c r="H25" s="46">
        <f>Haittaraha!H25</f>
        <v>50432.031356</v>
      </c>
    </row>
    <row r="26" spans="1:8" ht="26.1" customHeight="1" x14ac:dyDescent="0.3">
      <c r="A26" s="47">
        <v>15</v>
      </c>
      <c r="B26" s="46">
        <f>Haittaraha!B26</f>
        <v>38.527369999999998</v>
      </c>
      <c r="C26" s="46">
        <f>Haittaraha!C26</f>
        <v>5680.0901590999983</v>
      </c>
      <c r="D26" s="46">
        <f>Haittaraha!D26</f>
        <v>11212.004053179999</v>
      </c>
      <c r="E26" s="46">
        <f>Haittaraha!E26</f>
        <v>16595.741682239997</v>
      </c>
      <c r="F26" s="46">
        <f>Haittaraha!F26</f>
        <v>21831.303046280002</v>
      </c>
      <c r="G26" s="46">
        <f>Haittaraha!G26</f>
        <v>26918.688145299995</v>
      </c>
      <c r="H26" s="46">
        <f>Haittaraha!H26</f>
        <v>50132.969665099998</v>
      </c>
    </row>
    <row r="27" spans="1:8" ht="26.1" customHeight="1" x14ac:dyDescent="0.3">
      <c r="A27" s="47">
        <v>16</v>
      </c>
      <c r="B27" s="46">
        <f>Haittaraha!B27</f>
        <v>38.29954</v>
      </c>
      <c r="C27" s="46">
        <f>Haittaraha!C27</f>
        <v>5646.5011821999997</v>
      </c>
      <c r="D27" s="46">
        <f>Haittaraha!D27</f>
        <v>11145.702333560002</v>
      </c>
      <c r="E27" s="46">
        <f>Haittaraha!E27</f>
        <v>16497.603454079999</v>
      </c>
      <c r="F27" s="46">
        <f>Haittaraha!F27</f>
        <v>21702.204543759999</v>
      </c>
      <c r="G27" s="46">
        <f>Haittaraha!G27</f>
        <v>26759.505602600002</v>
      </c>
      <c r="H27" s="46">
        <f>Haittaraha!H27</f>
        <v>49836.510434199998</v>
      </c>
    </row>
    <row r="28" spans="1:8" ht="26.1" customHeight="1" x14ac:dyDescent="0.3">
      <c r="A28" s="47">
        <v>17</v>
      </c>
      <c r="B28" s="46">
        <f>Haittaraha!B28</f>
        <v>38.070329999999998</v>
      </c>
      <c r="C28" s="46">
        <f>Haittaraha!C28</f>
        <v>5612.7087518999997</v>
      </c>
      <c r="D28" s="46">
        <f>Haittaraha!D28</f>
        <v>11078.999014620002</v>
      </c>
      <c r="E28" s="46">
        <f>Haittaraha!E28</f>
        <v>16398.870788159998</v>
      </c>
      <c r="F28" s="46">
        <f>Haittaraha!F28</f>
        <v>21572.324072520001</v>
      </c>
      <c r="G28" s="46">
        <f>Haittaraha!G28</f>
        <v>26599.358867699997</v>
      </c>
      <c r="H28" s="46">
        <f>Haittaraha!H28</f>
        <v>49538.255505900001</v>
      </c>
    </row>
    <row r="29" spans="1:8" ht="26.1" customHeight="1" x14ac:dyDescent="0.3">
      <c r="A29" s="47">
        <v>18</v>
      </c>
      <c r="B29" s="46">
        <f>Haittaraha!B29</f>
        <v>37.841389999999997</v>
      </c>
      <c r="C29" s="46">
        <f>Haittaraha!C29</f>
        <v>5578.9561276999993</v>
      </c>
      <c r="D29" s="46">
        <f>Haittaraha!D29</f>
        <v>11012.374269460001</v>
      </c>
      <c r="E29" s="46">
        <f>Haittaraha!E29</f>
        <v>16300.25442528</v>
      </c>
      <c r="F29" s="46">
        <f>Haittaraha!F29</f>
        <v>21442.596595159997</v>
      </c>
      <c r="G29" s="46">
        <f>Haittaraha!G29</f>
        <v>26439.4007791</v>
      </c>
      <c r="H29" s="46">
        <f>Haittaraha!H29</f>
        <v>49240.351909700003</v>
      </c>
    </row>
    <row r="30" spans="1:8" ht="26.1" customHeight="1" x14ac:dyDescent="0.3">
      <c r="A30" s="47">
        <v>19</v>
      </c>
      <c r="B30" s="46">
        <f>Haittaraha!B30</f>
        <v>37.612200000000001</v>
      </c>
      <c r="C30" s="46">
        <f>Haittaraha!C30</f>
        <v>5545.1666459999988</v>
      </c>
      <c r="D30" s="46">
        <f>Haittaraha!D30</f>
        <v>10945.676770800001</v>
      </c>
      <c r="E30" s="46">
        <f>Haittaraha!E30</f>
        <v>16201.530374399999</v>
      </c>
      <c r="F30" s="46">
        <f>Haittaraha!F30</f>
        <v>21312.727456800003</v>
      </c>
      <c r="G30" s="46">
        <f>Haittaraha!G30</f>
        <v>26279.268018000002</v>
      </c>
      <c r="H30" s="46">
        <f>Haittaraha!H30</f>
        <v>48942.123006000002</v>
      </c>
    </row>
    <row r="31" spans="1:8" ht="26.1" customHeight="1" x14ac:dyDescent="0.3">
      <c r="A31" s="47">
        <v>20</v>
      </c>
      <c r="B31" s="46">
        <f>Haittaraha!B31</f>
        <v>36.884970000000003</v>
      </c>
      <c r="C31" s="46">
        <f>Haittaraha!C31</f>
        <v>5437.9511271000001</v>
      </c>
      <c r="D31" s="46">
        <f>Haittaraha!D31</f>
        <v>10734.042659580002</v>
      </c>
      <c r="E31" s="46">
        <f>Haittaraha!E31</f>
        <v>15888.274597440002</v>
      </c>
      <c r="F31" s="46">
        <f>Haittaraha!F31</f>
        <v>20900.646940680002</v>
      </c>
      <c r="G31" s="46">
        <f>Haittaraha!G31</f>
        <v>25771.159689299999</v>
      </c>
      <c r="H31" s="46">
        <f>Haittaraha!H31</f>
        <v>47995.829513100005</v>
      </c>
    </row>
    <row r="32" spans="1:8" ht="26.1" customHeight="1" x14ac:dyDescent="0.3">
      <c r="A32" s="47">
        <v>21</v>
      </c>
      <c r="B32" s="46">
        <f>Haittaraha!B32</f>
        <v>36.642989999999998</v>
      </c>
      <c r="C32" s="46">
        <f>Haittaraha!C32</f>
        <v>5402.2760156999993</v>
      </c>
      <c r="D32" s="46">
        <f>Haittaraha!D32</f>
        <v>10663.623091859999</v>
      </c>
      <c r="E32" s="46">
        <f>Haittaraha!E32</f>
        <v>15784.041228479997</v>
      </c>
      <c r="F32" s="46">
        <f>Haittaraha!F32</f>
        <v>20763.530425559999</v>
      </c>
      <c r="G32" s="46">
        <f>Haittaraha!G32</f>
        <v>25602.090683099999</v>
      </c>
      <c r="H32" s="46">
        <f>Haittaraha!H32</f>
        <v>47680.957877699992</v>
      </c>
    </row>
    <row r="33" spans="1:8" ht="26.1" customHeight="1" x14ac:dyDescent="0.3">
      <c r="A33" s="47">
        <v>22</v>
      </c>
      <c r="B33" s="46">
        <f>Haittaraha!B33</f>
        <v>36.392240000000001</v>
      </c>
      <c r="C33" s="46">
        <f>Haittaraha!C33</f>
        <v>5365.3079432000004</v>
      </c>
      <c r="D33" s="46">
        <f>Haittaraha!D33</f>
        <v>10590.651331360001</v>
      </c>
      <c r="E33" s="46">
        <f>Haittaraha!E33</f>
        <v>15676.03016448</v>
      </c>
      <c r="F33" s="46">
        <f>Haittaraha!F33</f>
        <v>20621.444442560001</v>
      </c>
      <c r="G33" s="46">
        <f>Haittaraha!G33</f>
        <v>25426.894165600002</v>
      </c>
      <c r="H33" s="46">
        <f>Haittaraha!H33</f>
        <v>47354.674455200009</v>
      </c>
    </row>
    <row r="34" spans="1:8" ht="26.1" customHeight="1" x14ac:dyDescent="0.3">
      <c r="A34" s="47">
        <v>23</v>
      </c>
      <c r="B34" s="46">
        <f>Haittaraha!B34</f>
        <v>36.13897</v>
      </c>
      <c r="C34" s="46">
        <f>Haittaraha!C34</f>
        <v>5327.9683470999998</v>
      </c>
      <c r="D34" s="46">
        <f>Haittaraha!D34</f>
        <v>10516.946215580001</v>
      </c>
      <c r="E34" s="46">
        <f>Haittaraha!E34</f>
        <v>15566.933605439999</v>
      </c>
      <c r="F34" s="46">
        <f>Haittaraha!F34</f>
        <v>20477.93051668</v>
      </c>
      <c r="G34" s="46">
        <f>Haittaraha!G34</f>
        <v>25249.936949300001</v>
      </c>
      <c r="H34" s="46">
        <f>Haittaraha!H34</f>
        <v>47025.111933100001</v>
      </c>
    </row>
    <row r="35" spans="1:8" ht="26.1" customHeight="1" x14ac:dyDescent="0.3">
      <c r="A35" s="47">
        <v>24</v>
      </c>
      <c r="B35" s="46">
        <f>Haittaraha!B35</f>
        <v>35.883929999999999</v>
      </c>
      <c r="C35" s="46">
        <f>Haittaraha!C35</f>
        <v>5290.3677998999992</v>
      </c>
      <c r="D35" s="46">
        <f>Haittaraha!D35</f>
        <v>10442.72600502</v>
      </c>
      <c r="E35" s="46">
        <f>Haittaraha!E35</f>
        <v>15457.074615359998</v>
      </c>
      <c r="F35" s="46">
        <f>Haittaraha!F35</f>
        <v>20333.41363092</v>
      </c>
      <c r="G35" s="46">
        <f>Haittaraha!G35</f>
        <v>25071.743051700003</v>
      </c>
      <c r="H35" s="46">
        <f>Haittaraha!H35</f>
        <v>46693.246233900005</v>
      </c>
    </row>
    <row r="36" spans="1:8" ht="26.1" customHeight="1" x14ac:dyDescent="0.3">
      <c r="A36" s="47">
        <v>25</v>
      </c>
      <c r="B36" s="46">
        <f>Haittaraha!B36</f>
        <v>35.63111</v>
      </c>
      <c r="C36" s="46">
        <f>Haittaraha!C36</f>
        <v>5253.0945472999992</v>
      </c>
      <c r="D36" s="46">
        <f>Haittaraha!D36</f>
        <v>10369.15184554</v>
      </c>
      <c r="E36" s="46">
        <f>Haittaraha!E36</f>
        <v>15348.171894719999</v>
      </c>
      <c r="F36" s="46">
        <f>Haittaraha!F36</f>
        <v>20190.154694839999</v>
      </c>
      <c r="G36" s="46">
        <f>Haittaraha!G36</f>
        <v>24895.100245900001</v>
      </c>
      <c r="H36" s="46">
        <f>Haittaraha!H36</f>
        <v>46364.269265299998</v>
      </c>
    </row>
    <row r="37" spans="1:8" ht="26.1" customHeight="1" x14ac:dyDescent="0.3">
      <c r="A37" s="47">
        <v>26</v>
      </c>
      <c r="B37" s="46">
        <f>Haittaraha!B37</f>
        <v>35.374429999999997</v>
      </c>
      <c r="C37" s="46">
        <f>Haittaraha!C37</f>
        <v>5215.2522148999988</v>
      </c>
      <c r="D37" s="46">
        <f>Haittaraha!D37</f>
        <v>10294.45437202</v>
      </c>
      <c r="E37" s="46">
        <f>Haittaraha!E37</f>
        <v>15237.606471359997</v>
      </c>
      <c r="F37" s="46">
        <f>Haittaraha!F37</f>
        <v>20044.708512919999</v>
      </c>
      <c r="G37" s="46">
        <f>Haittaraha!G37</f>
        <v>24715.760496699997</v>
      </c>
      <c r="H37" s="46">
        <f>Haittaraha!H37</f>
        <v>46030.269548899996</v>
      </c>
    </row>
    <row r="38" spans="1:8" ht="26.1" customHeight="1" x14ac:dyDescent="0.3">
      <c r="A38" s="47">
        <v>27</v>
      </c>
      <c r="B38" s="46">
        <f>Haittaraha!B38</f>
        <v>35.108930000000001</v>
      </c>
      <c r="C38" s="46">
        <f>Haittaraha!C38</f>
        <v>5176.1095498999994</v>
      </c>
      <c r="D38" s="46">
        <f>Haittaraha!D38</f>
        <v>10217.190155020002</v>
      </c>
      <c r="E38" s="46">
        <f>Haittaraha!E38</f>
        <v>15123.241815360001</v>
      </c>
      <c r="F38" s="46">
        <f>Haittaraha!F38</f>
        <v>19894.264530920002</v>
      </c>
      <c r="G38" s="46">
        <f>Haittaraha!G38</f>
        <v>24530.2583017</v>
      </c>
      <c r="H38" s="46">
        <f>Haittaraha!H38</f>
        <v>45684.792983899999</v>
      </c>
    </row>
    <row r="39" spans="1:8" ht="26.1" customHeight="1" x14ac:dyDescent="0.3">
      <c r="A39" s="47">
        <v>28</v>
      </c>
      <c r="B39" s="46">
        <f>Haittaraha!B39</f>
        <v>34.835090000000001</v>
      </c>
      <c r="C39" s="46">
        <f>Haittaraha!C39</f>
        <v>5135.7373186999994</v>
      </c>
      <c r="D39" s="46">
        <f>Haittaraha!D39</f>
        <v>10137.49888126</v>
      </c>
      <c r="E39" s="46">
        <f>Haittaraha!E39</f>
        <v>15005.284687679999</v>
      </c>
      <c r="F39" s="46">
        <f>Haittaraha!F39</f>
        <v>19739.09473796</v>
      </c>
      <c r="G39" s="46">
        <f>Haittaraha!G39</f>
        <v>24338.929032100001</v>
      </c>
      <c r="H39" s="46">
        <f>Haittaraha!H39</f>
        <v>45328.464160700001</v>
      </c>
    </row>
    <row r="40" spans="1:8" ht="26.1" customHeight="1" x14ac:dyDescent="0.3">
      <c r="A40" s="47">
        <v>29</v>
      </c>
      <c r="B40" s="46">
        <f>Haittaraha!B40</f>
        <v>34.558039999999998</v>
      </c>
      <c r="C40" s="46">
        <f>Haittaraha!C40</f>
        <v>5094.8918371999989</v>
      </c>
      <c r="D40" s="46">
        <f>Haittaraha!D40</f>
        <v>10056.873452560001</v>
      </c>
      <c r="E40" s="46">
        <f>Haittaraha!E40</f>
        <v>14885.944846079999</v>
      </c>
      <c r="F40" s="46">
        <f>Haittaraha!F40</f>
        <v>19582.106017759997</v>
      </c>
      <c r="G40" s="46">
        <f>Haittaraha!G40</f>
        <v>24145.356967599997</v>
      </c>
      <c r="H40" s="46">
        <f>Haittaraha!H40</f>
        <v>44967.958389200001</v>
      </c>
    </row>
    <row r="41" spans="1:8" ht="26.1" customHeight="1" x14ac:dyDescent="0.3">
      <c r="A41" s="47">
        <v>30</v>
      </c>
      <c r="B41" s="46">
        <f>Haittaraha!B41</f>
        <v>33.651699999999998</v>
      </c>
      <c r="C41" s="46">
        <f>Haittaraha!C41</f>
        <v>4961.2701309999993</v>
      </c>
      <c r="D41" s="46">
        <f>Haittaraha!D41</f>
        <v>9793.1158238000007</v>
      </c>
      <c r="E41" s="46">
        <f>Haittaraha!E41</f>
        <v>14495.537078399999</v>
      </c>
      <c r="F41" s="46">
        <f>Haittaraha!F41</f>
        <v>19068.533894799999</v>
      </c>
      <c r="G41" s="46">
        <f>Haittaraha!G41</f>
        <v>23512.106272999998</v>
      </c>
      <c r="H41" s="46">
        <f>Haittaraha!H41</f>
        <v>43788.601590999999</v>
      </c>
    </row>
    <row r="42" spans="1:8" ht="26.1" customHeight="1" x14ac:dyDescent="0.3">
      <c r="A42" s="47">
        <v>31</v>
      </c>
      <c r="B42" s="46">
        <f>Haittaraha!B42</f>
        <v>33.354149999999997</v>
      </c>
      <c r="C42" s="46">
        <f>Haittaraha!C42</f>
        <v>4917.4023344999987</v>
      </c>
      <c r="D42" s="46">
        <f>Haittaraha!D42</f>
        <v>9706.5246081000005</v>
      </c>
      <c r="E42" s="46">
        <f>Haittaraha!E42</f>
        <v>14367.366820799998</v>
      </c>
      <c r="F42" s="46">
        <f>Haittaraha!F42</f>
        <v>18899.928972599999</v>
      </c>
      <c r="G42" s="46">
        <f>Haittaraha!G42</f>
        <v>23304.211063499999</v>
      </c>
      <c r="H42" s="46">
        <f>Haittaraha!H42</f>
        <v>43401.420604499996</v>
      </c>
    </row>
    <row r="43" spans="1:8" ht="26.1" customHeight="1" x14ac:dyDescent="0.3">
      <c r="A43" s="47">
        <v>32</v>
      </c>
      <c r="B43" s="46">
        <f>Haittaraha!B43</f>
        <v>33.05397</v>
      </c>
      <c r="C43" s="46">
        <f>Haittaraha!C43</f>
        <v>4873.1467970999993</v>
      </c>
      <c r="D43" s="46">
        <f>Haittaraha!D43</f>
        <v>9619.1680255800002</v>
      </c>
      <c r="E43" s="46">
        <f>Haittaraha!E43</f>
        <v>14238.06368544</v>
      </c>
      <c r="F43" s="46">
        <f>Haittaraha!F43</f>
        <v>18729.83377668</v>
      </c>
      <c r="G43" s="46">
        <f>Haittaraha!G43</f>
        <v>23094.478299300001</v>
      </c>
      <c r="H43" s="46">
        <f>Haittaraha!H43</f>
        <v>43010.817383100002</v>
      </c>
    </row>
    <row r="44" spans="1:8" ht="26.1" customHeight="1" x14ac:dyDescent="0.3">
      <c r="A44" s="47">
        <v>33</v>
      </c>
      <c r="B44" s="46">
        <f>Haittaraha!B44</f>
        <v>32.751440000000002</v>
      </c>
      <c r="C44" s="46">
        <f>Haittaraha!C44</f>
        <v>4828.5447991999999</v>
      </c>
      <c r="D44" s="46">
        <f>Haittaraha!D44</f>
        <v>9531.1275601600009</v>
      </c>
      <c r="E44" s="46">
        <f>Haittaraha!E44</f>
        <v>14107.74828288</v>
      </c>
      <c r="F44" s="46">
        <f>Haittaraha!F44</f>
        <v>18558.406967360002</v>
      </c>
      <c r="G44" s="46">
        <f>Haittaraha!G44</f>
        <v>22883.1036136</v>
      </c>
      <c r="H44" s="46">
        <f>Haittaraha!H44</f>
        <v>42617.156271200001</v>
      </c>
    </row>
    <row r="45" spans="1:8" ht="26.1" customHeight="1" x14ac:dyDescent="0.3">
      <c r="A45" s="47">
        <v>34</v>
      </c>
      <c r="B45" s="46">
        <f>Haittaraha!B45</f>
        <v>32.43976</v>
      </c>
      <c r="C45" s="46">
        <f>Haittaraha!C45</f>
        <v>4782.5938167999993</v>
      </c>
      <c r="D45" s="46">
        <f>Haittaraha!D45</f>
        <v>9440.4243166400011</v>
      </c>
      <c r="E45" s="46">
        <f>Haittaraha!E45</f>
        <v>13973.49149952</v>
      </c>
      <c r="F45" s="46">
        <f>Haittaraha!F45</f>
        <v>18381.795365440001</v>
      </c>
      <c r="G45" s="46">
        <f>Haittaraha!G45</f>
        <v>22665.335914400002</v>
      </c>
      <c r="H45" s="46">
        <f>Haittaraha!H45</f>
        <v>42211.588904799995</v>
      </c>
    </row>
    <row r="46" spans="1:8" ht="26.1" customHeight="1" x14ac:dyDescent="0.3">
      <c r="A46" s="47">
        <v>35</v>
      </c>
      <c r="B46" s="46">
        <f>Haittaraha!B46</f>
        <v>32.117829999999998</v>
      </c>
      <c r="C46" s="46">
        <f>Haittaraha!C46</f>
        <v>4735.1316768999995</v>
      </c>
      <c r="D46" s="46">
        <f>Haittaraha!D46</f>
        <v>9346.7381796200007</v>
      </c>
      <c r="E46" s="46">
        <f>Haittaraha!E46</f>
        <v>13834.819508159999</v>
      </c>
      <c r="F46" s="46">
        <f>Haittaraha!F46</f>
        <v>18199.37566252</v>
      </c>
      <c r="G46" s="46">
        <f>Haittaraha!G46</f>
        <v>22440.4066427</v>
      </c>
      <c r="H46" s="46">
        <f>Haittaraha!H46</f>
        <v>41792.683930899999</v>
      </c>
    </row>
    <row r="47" spans="1:8" ht="26.1" customHeight="1" x14ac:dyDescent="0.3">
      <c r="A47" s="47">
        <v>36</v>
      </c>
      <c r="B47" s="46">
        <f>Haittaraha!B47</f>
        <v>31.795210000000001</v>
      </c>
      <c r="C47" s="46">
        <f>Haittaraha!C47</f>
        <v>4687.5678103</v>
      </c>
      <c r="D47" s="46">
        <f>Haittaraha!D47</f>
        <v>9252.8512429400016</v>
      </c>
      <c r="E47" s="46">
        <f>Haittaraha!E47</f>
        <v>13695.850297919998</v>
      </c>
      <c r="F47" s="46">
        <f>Haittaraha!F47</f>
        <v>18016.564975240002</v>
      </c>
      <c r="G47" s="46">
        <f>Haittaraha!G47</f>
        <v>22214.995274900004</v>
      </c>
      <c r="H47" s="46">
        <f>Haittaraha!H47</f>
        <v>41372.881108300004</v>
      </c>
    </row>
    <row r="48" spans="1:8" ht="26.1" customHeight="1" x14ac:dyDescent="0.3">
      <c r="A48" s="47">
        <v>37</v>
      </c>
      <c r="B48" s="46">
        <f>Haittaraha!B48</f>
        <v>31.469650000000001</v>
      </c>
      <c r="C48" s="46">
        <f>Haittaraha!C48</f>
        <v>4639.5704994999996</v>
      </c>
      <c r="D48" s="46">
        <f>Haittaraha!D48</f>
        <v>9158.1087251000008</v>
      </c>
      <c r="E48" s="46">
        <f>Haittaraha!E48</f>
        <v>13555.6146768</v>
      </c>
      <c r="F48" s="46">
        <f>Haittaraha!F48</f>
        <v>17832.088354600004</v>
      </c>
      <c r="G48" s="46">
        <f>Haittaraha!G48</f>
        <v>21987.529758500001</v>
      </c>
      <c r="H48" s="46">
        <f>Haittaraha!H48</f>
        <v>40949.252669500005</v>
      </c>
    </row>
    <row r="49" spans="1:8" ht="26.1" customHeight="1" x14ac:dyDescent="0.3">
      <c r="A49" s="47">
        <v>38</v>
      </c>
      <c r="B49" s="46">
        <f>Haittaraha!B49</f>
        <v>31.139150000000001</v>
      </c>
      <c r="C49" s="46">
        <f>Haittaraha!C49</f>
        <v>4590.8448844999994</v>
      </c>
      <c r="D49" s="46">
        <f>Haittaraha!D49</f>
        <v>9061.9285981000012</v>
      </c>
      <c r="E49" s="46">
        <f>Haittaraha!E49</f>
        <v>13413.251140799999</v>
      </c>
      <c r="F49" s="46">
        <f>Haittaraha!F49</f>
        <v>17644.812512600001</v>
      </c>
      <c r="G49" s="46">
        <f>Haittaraha!G49</f>
        <v>21756.612713500002</v>
      </c>
      <c r="H49" s="46">
        <f>Haittaraha!H49</f>
        <v>40519.196154500001</v>
      </c>
    </row>
    <row r="50" spans="1:8" ht="26.1" customHeight="1" x14ac:dyDescent="0.3">
      <c r="A50" s="47">
        <v>39</v>
      </c>
      <c r="B50" s="46">
        <f>Haittaraha!B50</f>
        <v>30.795400000000001</v>
      </c>
      <c r="C50" s="46">
        <f>Haittaraha!C50</f>
        <v>4540.1658219999999</v>
      </c>
      <c r="D50" s="46">
        <f>Haittaraha!D50</f>
        <v>8961.8925356000018</v>
      </c>
      <c r="E50" s="46">
        <f>Haittaraha!E50</f>
        <v>13265.180140799999</v>
      </c>
      <c r="F50" s="46">
        <f>Haittaraha!F50</f>
        <v>17450.0286376</v>
      </c>
      <c r="G50" s="46">
        <f>Haittaraha!G50</f>
        <v>21516.438026</v>
      </c>
      <c r="H50" s="46">
        <f>Haittaraha!H50</f>
        <v>40071.898342</v>
      </c>
    </row>
    <row r="51" spans="1:8" ht="26.1" customHeight="1" x14ac:dyDescent="0.3">
      <c r="A51" s="47">
        <v>40</v>
      </c>
      <c r="B51" s="46">
        <f>Haittaraha!B51</f>
        <v>29.672080000000001</v>
      </c>
      <c r="C51" s="46">
        <f>Haittaraha!C51</f>
        <v>4374.5547543999992</v>
      </c>
      <c r="D51" s="46">
        <f>Haittaraha!D51</f>
        <v>8634.9906891200008</v>
      </c>
      <c r="E51" s="46">
        <f>Haittaraha!E51</f>
        <v>12781.30780416</v>
      </c>
      <c r="F51" s="46">
        <f>Haittaraha!F51</f>
        <v>16813.506099520004</v>
      </c>
      <c r="G51" s="46">
        <f>Haittaraha!G51</f>
        <v>20731.585575200002</v>
      </c>
      <c r="H51" s="46">
        <f>Haittaraha!H51</f>
        <v>38610.200658400005</v>
      </c>
    </row>
    <row r="52" spans="1:8" ht="26.1" customHeight="1" x14ac:dyDescent="0.3">
      <c r="A52" s="47">
        <v>41</v>
      </c>
      <c r="B52" s="46">
        <f>Haittaraha!B52</f>
        <v>29.31335</v>
      </c>
      <c r="C52" s="46">
        <f>Haittaraha!C52</f>
        <v>4321.6671904999994</v>
      </c>
      <c r="D52" s="46">
        <f>Haittaraha!D52</f>
        <v>8530.5952369000006</v>
      </c>
      <c r="E52" s="46">
        <f>Haittaraha!E52</f>
        <v>12626.784139199999</v>
      </c>
      <c r="F52" s="46">
        <f>Haittaraha!F52</f>
        <v>16610.233897400001</v>
      </c>
      <c r="G52" s="46">
        <f>Haittaraha!G52</f>
        <v>20480.944511500002</v>
      </c>
      <c r="H52" s="46">
        <f>Haittaraha!H52</f>
        <v>38143.410420499997</v>
      </c>
    </row>
    <row r="53" spans="1:8" ht="26.1" customHeight="1" x14ac:dyDescent="0.3">
      <c r="A53" s="47">
        <v>42</v>
      </c>
      <c r="B53" s="46">
        <f>Haittaraha!B53</f>
        <v>28.956700000000001</v>
      </c>
      <c r="C53" s="46">
        <f>Haittaraha!C53</f>
        <v>4269.0862809999999</v>
      </c>
      <c r="D53" s="46">
        <f>Haittaraha!D53</f>
        <v>8426.8050938000015</v>
      </c>
      <c r="E53" s="46">
        <f>Haittaraha!E53</f>
        <v>12473.156438400001</v>
      </c>
      <c r="F53" s="46">
        <f>Haittaraha!F53</f>
        <v>16408.140314800003</v>
      </c>
      <c r="G53" s="46">
        <f>Haittaraha!G53</f>
        <v>20231.756723000002</v>
      </c>
      <c r="H53" s="46">
        <f>Haittaraha!H53</f>
        <v>37679.326741000004</v>
      </c>
    </row>
    <row r="54" spans="1:8" ht="26.1" customHeight="1" x14ac:dyDescent="0.3">
      <c r="A54" s="47">
        <v>43</v>
      </c>
      <c r="B54" s="46">
        <f>Haittaraha!B54</f>
        <v>28.588339999999999</v>
      </c>
      <c r="C54" s="46">
        <f>Haittaraha!C54</f>
        <v>4214.7789661999996</v>
      </c>
      <c r="D54" s="46">
        <f>Haittaraha!D54</f>
        <v>8319.6071767600006</v>
      </c>
      <c r="E54" s="46">
        <f>Haittaraha!E54</f>
        <v>12314.484631679999</v>
      </c>
      <c r="F54" s="46">
        <f>Haittaraha!F54</f>
        <v>16199.41133096</v>
      </c>
      <c r="G54" s="46">
        <f>Haittaraha!G54</f>
        <v>19974.387274600002</v>
      </c>
      <c r="H54" s="46">
        <f>Haittaraha!H54</f>
        <v>37200.005658199996</v>
      </c>
    </row>
    <row r="55" spans="1:8" ht="26.1" customHeight="1" x14ac:dyDescent="0.3">
      <c r="A55" s="47">
        <v>44</v>
      </c>
      <c r="B55" s="46">
        <f>Haittaraha!B55</f>
        <v>28.21443</v>
      </c>
      <c r="C55" s="46">
        <f>Haittaraha!C55</f>
        <v>4159.6534148999999</v>
      </c>
      <c r="D55" s="46">
        <f>Haittaraha!D55</f>
        <v>8210.7941320200007</v>
      </c>
      <c r="E55" s="46">
        <f>Haittaraha!E55</f>
        <v>12153.42215136</v>
      </c>
      <c r="F55" s="46">
        <f>Haittaraha!F55</f>
        <v>15987.537472920001</v>
      </c>
      <c r="G55" s="46">
        <f>Haittaraha!G55</f>
        <v>19713.140096700001</v>
      </c>
      <c r="H55" s="46">
        <f>Haittaraha!H55</f>
        <v>36713.462748899998</v>
      </c>
    </row>
    <row r="56" spans="1:8" ht="26.1" customHeight="1" x14ac:dyDescent="0.3">
      <c r="A56" s="47">
        <v>45</v>
      </c>
      <c r="B56" s="46">
        <f>Haittaraha!B56</f>
        <v>27.844180000000001</v>
      </c>
      <c r="C56" s="46">
        <f>Haittaraha!C56</f>
        <v>4105.0674573999995</v>
      </c>
      <c r="D56" s="46">
        <f>Haittaraha!D56</f>
        <v>8103.0461985200009</v>
      </c>
      <c r="E56" s="46">
        <f>Haittaraha!E56</f>
        <v>11993.93622336</v>
      </c>
      <c r="F56" s="46">
        <f>Haittaraha!F56</f>
        <v>15777.737531920002</v>
      </c>
      <c r="G56" s="46">
        <f>Haittaraha!G56</f>
        <v>19454.450124200001</v>
      </c>
      <c r="H56" s="46">
        <f>Haittaraha!H56</f>
        <v>36231.682341400003</v>
      </c>
    </row>
    <row r="57" spans="1:8" ht="26.1" customHeight="1" x14ac:dyDescent="0.3">
      <c r="A57" s="47">
        <v>46</v>
      </c>
      <c r="B57" s="46">
        <f>Haittaraha!B57</f>
        <v>27.47166</v>
      </c>
      <c r="C57" s="46">
        <f>Haittaraha!C57</f>
        <v>4050.1468337999995</v>
      </c>
      <c r="D57" s="46">
        <f>Haittaraha!D57</f>
        <v>7994.6376632400006</v>
      </c>
      <c r="E57" s="46">
        <f>Haittaraha!E57</f>
        <v>11833.47248832</v>
      </c>
      <c r="F57" s="46">
        <f>Haittaraha!F57</f>
        <v>15566.65130904</v>
      </c>
      <c r="G57" s="46">
        <f>Haittaraha!G57</f>
        <v>19194.174125400001</v>
      </c>
      <c r="H57" s="46">
        <f>Haittaraha!H57</f>
        <v>35746.9481418</v>
      </c>
    </row>
    <row r="58" spans="1:8" ht="26.1" customHeight="1" x14ac:dyDescent="0.3">
      <c r="A58" s="47">
        <v>47</v>
      </c>
      <c r="B58" s="46">
        <f>Haittaraha!B58</f>
        <v>27.097770000000001</v>
      </c>
      <c r="C58" s="46">
        <f>Haittaraha!C58</f>
        <v>3995.0242310999997</v>
      </c>
      <c r="D58" s="46">
        <f>Haittaraha!D58</f>
        <v>7885.8304387800017</v>
      </c>
      <c r="E58" s="46">
        <f>Haittaraha!E58</f>
        <v>11672.418623039999</v>
      </c>
      <c r="F58" s="46">
        <f>Haittaraha!F58</f>
        <v>15354.788783880002</v>
      </c>
      <c r="G58" s="46">
        <f>Haittaraha!G58</f>
        <v>18932.9409213</v>
      </c>
      <c r="H58" s="46">
        <f>Haittaraha!H58</f>
        <v>35260.431257100005</v>
      </c>
    </row>
    <row r="59" spans="1:8" ht="26.1" customHeight="1" x14ac:dyDescent="0.3">
      <c r="A59" s="47">
        <v>48</v>
      </c>
      <c r="B59" s="46">
        <f>Haittaraha!B59</f>
        <v>26.722819999999999</v>
      </c>
      <c r="C59" s="46">
        <f>Haittaraha!C59</f>
        <v>3939.7453525999995</v>
      </c>
      <c r="D59" s="46">
        <f>Haittaraha!D59</f>
        <v>7776.7147394800004</v>
      </c>
      <c r="E59" s="46">
        <f>Haittaraha!E59</f>
        <v>11510.90816064</v>
      </c>
      <c r="F59" s="46">
        <f>Haittaraha!F59</f>
        <v>15142.325616079999</v>
      </c>
      <c r="G59" s="46">
        <f>Haittaraha!G59</f>
        <v>18670.967105799999</v>
      </c>
      <c r="H59" s="46">
        <f>Haittaraha!H59</f>
        <v>34772.535068599995</v>
      </c>
    </row>
    <row r="60" spans="1:8" ht="26.1" customHeight="1" x14ac:dyDescent="0.3">
      <c r="A60" s="47">
        <v>49</v>
      </c>
      <c r="B60" s="46">
        <f>Haittaraha!B60</f>
        <v>26.338059999999999</v>
      </c>
      <c r="C60" s="46">
        <f>Haittaraha!C60</f>
        <v>3883.0201857999991</v>
      </c>
      <c r="D60" s="46">
        <f>Haittaraha!D60</f>
        <v>7664.7441928399994</v>
      </c>
      <c r="E60" s="46">
        <f>Haittaraha!E60</f>
        <v>11345.172021119999</v>
      </c>
      <c r="F60" s="46">
        <f>Haittaraha!F60</f>
        <v>14924.30367064</v>
      </c>
      <c r="G60" s="46">
        <f>Haittaraha!G60</f>
        <v>18402.139141399999</v>
      </c>
      <c r="H60" s="46">
        <f>Haittaraha!H60</f>
        <v>34271.873813799997</v>
      </c>
    </row>
    <row r="61" spans="1:8" ht="26.1" customHeight="1" x14ac:dyDescent="0.3">
      <c r="A61" s="47">
        <v>50</v>
      </c>
      <c r="B61" s="46">
        <f>Haittaraha!B61</f>
        <v>25.041409999999999</v>
      </c>
      <c r="C61" s="46">
        <f>Haittaraha!C61</f>
        <v>3691.8550762999994</v>
      </c>
      <c r="D61" s="46">
        <f>Haittaraha!D61</f>
        <v>7287.4008897399999</v>
      </c>
      <c r="E61" s="46">
        <f>Haittaraha!E61</f>
        <v>10786.637440320001</v>
      </c>
      <c r="F61" s="46">
        <f>Haittaraha!F61</f>
        <v>14189.564728039999</v>
      </c>
      <c r="G61" s="46">
        <f>Haittaraha!G61</f>
        <v>17496.1827529</v>
      </c>
      <c r="H61" s="46">
        <f>Haittaraha!H61</f>
        <v>32584.633934299996</v>
      </c>
    </row>
    <row r="62" spans="1:8" ht="26.1" customHeight="1" x14ac:dyDescent="0.3">
      <c r="A62" s="47">
        <v>51</v>
      </c>
      <c r="B62" s="46">
        <f>Haittaraha!B62</f>
        <v>24.643439999999998</v>
      </c>
      <c r="C62" s="46">
        <f>Haittaraha!C62</f>
        <v>3633.1823591999996</v>
      </c>
      <c r="D62" s="46">
        <f>Haittaraha!D62</f>
        <v>7171.5860481600002</v>
      </c>
      <c r="E62" s="46">
        <f>Haittaraha!E62</f>
        <v>10615.211066879998</v>
      </c>
      <c r="F62" s="46">
        <f>Haittaraha!F62</f>
        <v>13964.057415360001</v>
      </c>
      <c r="G62" s="46">
        <f>Haittaraha!G62</f>
        <v>17218.1250936</v>
      </c>
      <c r="H62" s="46">
        <f>Haittaraha!H62</f>
        <v>32066.783431199998</v>
      </c>
    </row>
    <row r="63" spans="1:8" ht="26.1" customHeight="1" x14ac:dyDescent="0.3">
      <c r="A63" s="47">
        <v>52</v>
      </c>
      <c r="B63" s="46">
        <f>Haittaraha!B63</f>
        <v>24.250599999999999</v>
      </c>
      <c r="C63" s="46">
        <f>Haittaraha!C63</f>
        <v>3575.2659579999995</v>
      </c>
      <c r="D63" s="46">
        <f>Haittaraha!D63</f>
        <v>7057.2641084000006</v>
      </c>
      <c r="E63" s="46">
        <f>Haittaraha!E63</f>
        <v>10445.994451199998</v>
      </c>
      <c r="F63" s="46">
        <f>Haittaraha!F63</f>
        <v>13741.456986399999</v>
      </c>
      <c r="G63" s="46">
        <f>Haittaraha!G63</f>
        <v>16943.651714</v>
      </c>
      <c r="H63" s="46">
        <f>Haittaraha!H63</f>
        <v>31555.608238000001</v>
      </c>
    </row>
    <row r="64" spans="1:8" ht="26.1" customHeight="1" x14ac:dyDescent="0.3">
      <c r="A64" s="47">
        <v>53</v>
      </c>
      <c r="B64" s="46">
        <f>Haittaraha!B64</f>
        <v>23.855039999999999</v>
      </c>
      <c r="C64" s="46">
        <f>Haittaraha!C64</f>
        <v>3516.9485471999997</v>
      </c>
      <c r="D64" s="46">
        <f>Haittaraha!D64</f>
        <v>6942.1506105599992</v>
      </c>
      <c r="E64" s="46">
        <f>Haittaraha!E64</f>
        <v>10275.60619008</v>
      </c>
      <c r="F64" s="46">
        <f>Haittaraha!F64</f>
        <v>13517.31528576</v>
      </c>
      <c r="G64" s="46">
        <f>Haittaraha!G64</f>
        <v>16667.277897599997</v>
      </c>
      <c r="H64" s="46">
        <f>Haittaraha!H64</f>
        <v>31040.893699200002</v>
      </c>
    </row>
    <row r="65" spans="1:8" ht="26.1" customHeight="1" x14ac:dyDescent="0.3">
      <c r="A65" s="47">
        <v>54</v>
      </c>
      <c r="B65" s="46">
        <f>Haittaraha!B65</f>
        <v>23.453880000000002</v>
      </c>
      <c r="C65" s="46">
        <f>Haittaraha!C65</f>
        <v>3457.8055283999997</v>
      </c>
      <c r="D65" s="46">
        <f>Haittaraha!D65</f>
        <v>6825.4074343200009</v>
      </c>
      <c r="E65" s="46">
        <f>Haittaraha!E65</f>
        <v>10102.80571776</v>
      </c>
      <c r="F65" s="46">
        <f>Haittaraha!F65</f>
        <v>13290.000378720002</v>
      </c>
      <c r="G65" s="46">
        <f>Haittaraha!G65</f>
        <v>16386.991417200003</v>
      </c>
      <c r="H65" s="46">
        <f>Haittaraha!H65</f>
        <v>30518.892272400004</v>
      </c>
    </row>
    <row r="66" spans="1:8" ht="26.1" customHeight="1" x14ac:dyDescent="0.3">
      <c r="A66" s="47">
        <v>55</v>
      </c>
      <c r="B66" s="46">
        <f>Haittaraha!B66</f>
        <v>23.039359999999999</v>
      </c>
      <c r="C66" s="46">
        <f>Haittaraha!C66</f>
        <v>3396.6928447999994</v>
      </c>
      <c r="D66" s="46">
        <f>Haittaraha!D66</f>
        <v>6704.7763110400001</v>
      </c>
      <c r="E66" s="46">
        <f>Haittaraha!E66</f>
        <v>9924.2503987199998</v>
      </c>
      <c r="F66" s="46">
        <f>Haittaraha!F66</f>
        <v>13055.11510784</v>
      </c>
      <c r="G66" s="46">
        <f>Haittaraha!G66</f>
        <v>16097.370438399999</v>
      </c>
      <c r="H66" s="46">
        <f>Haittaraha!H66</f>
        <v>29979.506412799998</v>
      </c>
    </row>
    <row r="67" spans="1:8" ht="26.1" customHeight="1" x14ac:dyDescent="0.3">
      <c r="A67" s="47">
        <v>56</v>
      </c>
      <c r="B67" s="46">
        <f>Haittaraha!B67</f>
        <v>22.612359999999999</v>
      </c>
      <c r="C67" s="46">
        <f>Haittaraha!C67</f>
        <v>3333.7402347999991</v>
      </c>
      <c r="D67" s="46">
        <f>Haittaraha!D67</f>
        <v>6580.5133330399995</v>
      </c>
      <c r="E67" s="46">
        <f>Haittaraha!E67</f>
        <v>9740.3192947199987</v>
      </c>
      <c r="F67" s="46">
        <f>Haittaraha!F67</f>
        <v>12813.15811984</v>
      </c>
      <c r="G67" s="46">
        <f>Haittaraha!G67</f>
        <v>15799.029808399999</v>
      </c>
      <c r="H67" s="46">
        <f>Haittaraha!H67</f>
        <v>29423.881202799999</v>
      </c>
    </row>
    <row r="68" spans="1:8" ht="26.1" customHeight="1" x14ac:dyDescent="0.3">
      <c r="A68" s="47">
        <v>57</v>
      </c>
      <c r="B68" s="46">
        <f>Haittaraha!B68</f>
        <v>22.1843</v>
      </c>
      <c r="C68" s="46">
        <f>Haittaraha!C68</f>
        <v>3270.6313489999993</v>
      </c>
      <c r="D68" s="46">
        <f>Haittaraha!D68</f>
        <v>6455.9418802</v>
      </c>
      <c r="E68" s="46">
        <f>Haittaraha!E68</f>
        <v>9555.9315936000003</v>
      </c>
      <c r="F68" s="46">
        <f>Haittaraha!F68</f>
        <v>12570.6004892</v>
      </c>
      <c r="G68" s="46">
        <f>Haittaraha!G68</f>
        <v>15499.948567000001</v>
      </c>
      <c r="H68" s="46">
        <f>Haittaraha!H68</f>
        <v>28866.876689000001</v>
      </c>
    </row>
    <row r="69" spans="1:8" ht="26.1" customHeight="1" x14ac:dyDescent="0.3">
      <c r="A69" s="47">
        <v>58</v>
      </c>
      <c r="B69" s="46">
        <f>Haittaraha!B69</f>
        <v>21.760649999999998</v>
      </c>
      <c r="C69" s="46">
        <f>Haittaraha!C69</f>
        <v>3208.1726294999994</v>
      </c>
      <c r="D69" s="46">
        <f>Haittaraha!D69</f>
        <v>6332.6537991000005</v>
      </c>
      <c r="E69" s="46">
        <f>Haittaraha!E69</f>
        <v>9373.4435087999991</v>
      </c>
      <c r="F69" s="46">
        <f>Haittaraha!F69</f>
        <v>12330.541758599999</v>
      </c>
      <c r="G69" s="46">
        <f>Haittaraha!G69</f>
        <v>15203.948548499999</v>
      </c>
      <c r="H69" s="46">
        <f>Haittaraha!H69</f>
        <v>28315.610599499996</v>
      </c>
    </row>
    <row r="70" spans="1:8" ht="26.1" customHeight="1" x14ac:dyDescent="0.3">
      <c r="A70" s="47">
        <v>59</v>
      </c>
      <c r="B70" s="46">
        <f>Haittaraha!B70</f>
        <v>21.32938</v>
      </c>
      <c r="C70" s="46">
        <f>Haittaraha!C70</f>
        <v>3144.5904933999996</v>
      </c>
      <c r="D70" s="46">
        <f>Haittaraha!D70</f>
        <v>6207.1481913200014</v>
      </c>
      <c r="E70" s="46">
        <f>Haittaraha!E70</f>
        <v>9187.6730937600005</v>
      </c>
      <c r="F70" s="46">
        <f>Haittaraha!F70</f>
        <v>12086.165200720001</v>
      </c>
      <c r="G70" s="46">
        <f>Haittaraha!G70</f>
        <v>14902.6245122</v>
      </c>
      <c r="H70" s="46">
        <f>Haittaraha!H70</f>
        <v>27754.429137400002</v>
      </c>
    </row>
    <row r="71" spans="1:8" ht="26.1" customHeight="1" x14ac:dyDescent="0.3">
      <c r="A71" s="47">
        <v>60</v>
      </c>
      <c r="B71" s="46">
        <f>Haittaraha!B71</f>
        <v>19.914300000000001</v>
      </c>
      <c r="C71" s="46">
        <f>Haittaraha!C71</f>
        <v>2935.9652489999999</v>
      </c>
      <c r="D71" s="46">
        <f>Haittaraha!D71</f>
        <v>5795.340100200001</v>
      </c>
      <c r="E71" s="46">
        <f>Haittaraha!E71</f>
        <v>8578.1245536000006</v>
      </c>
      <c r="F71" s="46">
        <f>Haittaraha!F71</f>
        <v>11284.318609200001</v>
      </c>
      <c r="G71" s="46">
        <f>Haittaraha!G71</f>
        <v>13913.922267</v>
      </c>
      <c r="H71" s="46">
        <f>Haittaraha!H71</f>
        <v>25913.084589000002</v>
      </c>
    </row>
    <row r="72" spans="1:8" ht="26.1" customHeight="1" x14ac:dyDescent="0.3">
      <c r="A72" s="47">
        <v>61</v>
      </c>
      <c r="B72" s="46">
        <f>Haittaraha!B72</f>
        <v>19.468889999999998</v>
      </c>
      <c r="C72" s="46">
        <f>Haittaraha!C72</f>
        <v>2870.2984526999994</v>
      </c>
      <c r="D72" s="46">
        <f>Haittaraha!D72</f>
        <v>5665.7195544599999</v>
      </c>
      <c r="E72" s="46">
        <f>Haittaraha!E72</f>
        <v>8386.2633052799993</v>
      </c>
      <c r="F72" s="46">
        <f>Haittaraha!F72</f>
        <v>11031.929705159999</v>
      </c>
      <c r="G72" s="46">
        <f>Haittaraha!G72</f>
        <v>13602.718754099998</v>
      </c>
      <c r="H72" s="46">
        <f>Haittaraha!H72</f>
        <v>25333.5037347</v>
      </c>
    </row>
    <row r="73" spans="1:8" ht="26.1" customHeight="1" x14ac:dyDescent="0.3">
      <c r="A73" s="47">
        <v>62</v>
      </c>
      <c r="B73" s="46">
        <f>Haittaraha!B73</f>
        <v>19.01876</v>
      </c>
      <c r="C73" s="46">
        <f>Haittaraha!C73</f>
        <v>2803.9357867999997</v>
      </c>
      <c r="D73" s="46">
        <f>Haittaraha!D73</f>
        <v>5534.7254226400009</v>
      </c>
      <c r="E73" s="46">
        <f>Haittaraha!E73</f>
        <v>8192.36890752</v>
      </c>
      <c r="F73" s="46">
        <f>Haittaraha!F73</f>
        <v>10776.866241440001</v>
      </c>
      <c r="G73" s="46">
        <f>Haittaraha!G73</f>
        <v>13288.2174244</v>
      </c>
      <c r="H73" s="46">
        <f>Haittaraha!H73</f>
        <v>24747.781074800005</v>
      </c>
    </row>
    <row r="74" spans="1:8" ht="26.1" customHeight="1" x14ac:dyDescent="0.3">
      <c r="A74" s="47">
        <v>63</v>
      </c>
      <c r="B74" s="46">
        <f>Haittaraha!B74</f>
        <v>18.56559</v>
      </c>
      <c r="C74" s="46">
        <f>Haittaraha!C74</f>
        <v>2737.1249336999999</v>
      </c>
      <c r="D74" s="46">
        <f>Haittaraha!D74</f>
        <v>5402.8466082600007</v>
      </c>
      <c r="E74" s="46">
        <f>Haittaraha!E74</f>
        <v>7997.1650236799996</v>
      </c>
      <c r="F74" s="46">
        <f>Haittaraha!F74</f>
        <v>10520.080179960001</v>
      </c>
      <c r="G74" s="46">
        <f>Haittaraha!G74</f>
        <v>12971.5920771</v>
      </c>
      <c r="H74" s="46">
        <f>Haittaraha!H74</f>
        <v>24158.102675700004</v>
      </c>
    </row>
    <row r="75" spans="1:8" ht="26.1" customHeight="1" x14ac:dyDescent="0.3">
      <c r="A75" s="47">
        <v>64</v>
      </c>
      <c r="B75" s="46">
        <f>Haittaraha!B75</f>
        <v>18.111999999999998</v>
      </c>
      <c r="C75" s="46">
        <f>Haittaraha!C75</f>
        <v>2670.2521599999995</v>
      </c>
      <c r="D75" s="46">
        <f>Haittaraha!D75</f>
        <v>5270.8455680000006</v>
      </c>
      <c r="E75" s="46">
        <f>Haittaraha!E75</f>
        <v>7801.7802239999992</v>
      </c>
      <c r="F75" s="46">
        <f>Haittaraha!F75</f>
        <v>10263.056127999998</v>
      </c>
      <c r="G75" s="46">
        <f>Haittaraha!G75</f>
        <v>12654.673280000001</v>
      </c>
      <c r="H75" s="46">
        <f>Haittaraha!H75</f>
        <v>23567.877759999996</v>
      </c>
    </row>
    <row r="76" spans="1:8" ht="26.1" customHeight="1" x14ac:dyDescent="0.3">
      <c r="A76" s="47">
        <v>65</v>
      </c>
      <c r="B76" s="46">
        <f>Haittaraha!B76</f>
        <v>17.635470000000002</v>
      </c>
      <c r="C76" s="46">
        <f>Haittaraha!C76</f>
        <v>2599.9973421</v>
      </c>
      <c r="D76" s="46">
        <f>Haittaraha!D76</f>
        <v>5132.1686665800007</v>
      </c>
      <c r="E76" s="46">
        <f>Haittaraha!E76</f>
        <v>7596.5139734400009</v>
      </c>
      <c r="F76" s="46">
        <f>Haittaraha!F76</f>
        <v>9993.0332626800009</v>
      </c>
      <c r="G76" s="46">
        <f>Haittaraha!G76</f>
        <v>12321.726534300002</v>
      </c>
      <c r="H76" s="46">
        <f>Haittaraha!H76</f>
        <v>22947.802628100002</v>
      </c>
    </row>
    <row r="77" spans="1:8" ht="26.1" customHeight="1" x14ac:dyDescent="0.3">
      <c r="A77" s="47">
        <v>66</v>
      </c>
      <c r="B77" s="46">
        <f>Haittaraha!B77</f>
        <v>17.136569999999999</v>
      </c>
      <c r="C77" s="46">
        <f>Haittaraha!C77</f>
        <v>2526.4445150999995</v>
      </c>
      <c r="D77" s="46">
        <f>Haittaraha!D77</f>
        <v>4986.9817819800001</v>
      </c>
      <c r="E77" s="46">
        <f>Haittaraha!E77</f>
        <v>7381.6118006399993</v>
      </c>
      <c r="F77" s="46">
        <f>Haittaraha!F77</f>
        <v>9710.3345710800004</v>
      </c>
      <c r="G77" s="46">
        <f>Haittaraha!G77</f>
        <v>11973.150093300001</v>
      </c>
      <c r="H77" s="46">
        <f>Haittaraha!H77</f>
        <v>22298.6189811</v>
      </c>
    </row>
    <row r="78" spans="1:8" ht="26.1" customHeight="1" x14ac:dyDescent="0.3">
      <c r="A78" s="47">
        <v>67</v>
      </c>
      <c r="B78" s="46">
        <f>Haittaraha!B78</f>
        <v>16.637</v>
      </c>
      <c r="C78" s="46">
        <f>Haittaraha!C78</f>
        <v>2452.7929099999997</v>
      </c>
      <c r="D78" s="46">
        <f>Haittaraha!D78</f>
        <v>4841.5999179999999</v>
      </c>
      <c r="E78" s="46">
        <f>Haittaraha!E78</f>
        <v>7166.4210240000002</v>
      </c>
      <c r="F78" s="46">
        <f>Haittaraha!F78</f>
        <v>9427.2562280000002</v>
      </c>
      <c r="G78" s="46">
        <f>Haittaraha!G78</f>
        <v>11624.105530000001</v>
      </c>
      <c r="H78" s="46">
        <f>Haittaraha!H78</f>
        <v>21648.563510000004</v>
      </c>
    </row>
    <row r="79" spans="1:8" ht="26.1" customHeight="1" x14ac:dyDescent="0.3">
      <c r="A79" s="47">
        <v>68</v>
      </c>
      <c r="B79" s="46">
        <f>Haittaraha!B79</f>
        <v>16.144400000000001</v>
      </c>
      <c r="C79" s="46">
        <f>Haittaraha!C79</f>
        <v>2380.1688919999997</v>
      </c>
      <c r="D79" s="46">
        <f>Haittaraha!D79</f>
        <v>4698.2464216000008</v>
      </c>
      <c r="E79" s="46">
        <f>Haittaraha!E79</f>
        <v>6954.2325887999996</v>
      </c>
      <c r="F79" s="46">
        <f>Haittaraha!F79</f>
        <v>9148.1273936000016</v>
      </c>
      <c r="G79" s="46">
        <f>Haittaraha!G79</f>
        <v>11279.930836</v>
      </c>
      <c r="H79" s="46">
        <f>Haittaraha!H79</f>
        <v>21007.577612000001</v>
      </c>
    </row>
    <row r="80" spans="1:8" ht="26.1" customHeight="1" x14ac:dyDescent="0.3">
      <c r="A80" s="47">
        <v>69</v>
      </c>
      <c r="B80" s="46">
        <f>Haittaraha!B80</f>
        <v>15.63673</v>
      </c>
      <c r="C80" s="46">
        <f>Haittaraha!C80</f>
        <v>2305.3231038999998</v>
      </c>
      <c r="D80" s="46">
        <f>Haittaraha!D80</f>
        <v>4550.50734422</v>
      </c>
      <c r="E80" s="46">
        <f>Haittaraha!E80</f>
        <v>6735.5527209599995</v>
      </c>
      <c r="F80" s="46">
        <f>Haittaraha!F80</f>
        <v>8860.4592341200005</v>
      </c>
      <c r="G80" s="46">
        <f>Haittaraha!G80</f>
        <v>10925.226883700001</v>
      </c>
      <c r="H80" s="46">
        <f>Haittaraha!H80</f>
        <v>20346.982177900001</v>
      </c>
    </row>
    <row r="81" spans="1:8" ht="26.1" customHeight="1" x14ac:dyDescent="0.3">
      <c r="A81" s="47">
        <v>70</v>
      </c>
      <c r="B81" s="46">
        <f>Haittaraha!B81</f>
        <v>14.18276</v>
      </c>
      <c r="C81" s="46">
        <f>Haittaraha!C81</f>
        <v>2090.9643067999996</v>
      </c>
      <c r="D81" s="46">
        <f>Haittaraha!D81</f>
        <v>4127.3817186400001</v>
      </c>
      <c r="E81" s="46">
        <f>Haittaraha!E81</f>
        <v>6109.2522355199999</v>
      </c>
      <c r="F81" s="46">
        <f>Haittaraha!F81</f>
        <v>8036.5758574400006</v>
      </c>
      <c r="G81" s="46">
        <f>Haittaraha!G81</f>
        <v>9909.3525843999996</v>
      </c>
      <c r="H81" s="46">
        <f>Haittaraha!H81</f>
        <v>18455.032794800001</v>
      </c>
    </row>
    <row r="82" spans="1:8" ht="26.1" customHeight="1" x14ac:dyDescent="0.3">
      <c r="A82" s="47">
        <v>71</v>
      </c>
      <c r="B82" s="46">
        <f>Haittaraha!B82</f>
        <v>13.68435</v>
      </c>
      <c r="C82" s="46">
        <f>Haittaraha!C82</f>
        <v>2017.4837204999999</v>
      </c>
      <c r="D82" s="46">
        <f>Haittaraha!D82</f>
        <v>3982.3374309000001</v>
      </c>
      <c r="E82" s="46">
        <f>Haittaraha!E82</f>
        <v>5894.5611312000001</v>
      </c>
      <c r="F82" s="46">
        <f>Haittaraha!F82</f>
        <v>7754.1548213999995</v>
      </c>
      <c r="G82" s="46">
        <f>Haittaraha!G82</f>
        <v>9561.118501500001</v>
      </c>
      <c r="H82" s="46">
        <f>Haittaraha!H82</f>
        <v>17806.4867505</v>
      </c>
    </row>
    <row r="83" spans="1:8" ht="26.1" customHeight="1" x14ac:dyDescent="0.3">
      <c r="A83" s="47">
        <v>72</v>
      </c>
      <c r="B83" s="46">
        <f>Haittaraha!B83</f>
        <v>13.170260000000001</v>
      </c>
      <c r="C83" s="46">
        <f>Haittaraha!C83</f>
        <v>1941.6914317999999</v>
      </c>
      <c r="D83" s="46">
        <f>Haittaraha!D83</f>
        <v>3832.7300436400005</v>
      </c>
      <c r="E83" s="46">
        <f>Haittaraha!E83</f>
        <v>5673.1158355200005</v>
      </c>
      <c r="F83" s="46">
        <f>Haittaraha!F83</f>
        <v>7462.8488074400011</v>
      </c>
      <c r="G83" s="46">
        <f>Haittaraha!G83</f>
        <v>9201.9289594000002</v>
      </c>
      <c r="H83" s="46">
        <f>Haittaraha!H83</f>
        <v>17137.537419800003</v>
      </c>
    </row>
    <row r="84" spans="1:8" ht="26.1" customHeight="1" x14ac:dyDescent="0.3">
      <c r="A84" s="47">
        <v>73</v>
      </c>
      <c r="B84" s="46">
        <f>Haittaraha!B84</f>
        <v>12.6486</v>
      </c>
      <c r="C84" s="46">
        <f>Haittaraha!C84</f>
        <v>1864.7830979999999</v>
      </c>
      <c r="D84" s="46">
        <f>Haittaraha!D84</f>
        <v>3680.9196804000003</v>
      </c>
      <c r="E84" s="46">
        <f>Haittaraha!E84</f>
        <v>5448.4097471999994</v>
      </c>
      <c r="F84" s="46">
        <f>Haittaraha!F84</f>
        <v>7167.2532983999999</v>
      </c>
      <c r="G84" s="46">
        <f>Haittaraha!G84</f>
        <v>8837.4503339999992</v>
      </c>
      <c r="H84" s="46">
        <f>Haittaraha!H84</f>
        <v>16458.737778000002</v>
      </c>
    </row>
    <row r="85" spans="1:8" ht="26.1" customHeight="1" x14ac:dyDescent="0.3">
      <c r="A85" s="47">
        <v>74</v>
      </c>
      <c r="B85" s="46">
        <f>Haittaraha!B85</f>
        <v>12.13847</v>
      </c>
      <c r="C85" s="46">
        <f>Haittaraha!C85</f>
        <v>1789.5746320999999</v>
      </c>
      <c r="D85" s="46">
        <f>Haittaraha!D85</f>
        <v>3532.4647085799998</v>
      </c>
      <c r="E85" s="46">
        <f>Haittaraha!E85</f>
        <v>5228.6702294400002</v>
      </c>
      <c r="F85" s="46">
        <f>Haittaraha!F85</f>
        <v>6878.1911946800001</v>
      </c>
      <c r="G85" s="46">
        <f>Haittaraha!G85</f>
        <v>8481.0276043000013</v>
      </c>
      <c r="H85" s="46">
        <f>Haittaraha!H85</f>
        <v>15794.9413181</v>
      </c>
    </row>
    <row r="86" spans="1:8" ht="26.1" customHeight="1" x14ac:dyDescent="0.3">
      <c r="A86" s="47">
        <v>75</v>
      </c>
      <c r="B86" s="46">
        <f>Haittaraha!B86</f>
        <v>11.633800000000001</v>
      </c>
      <c r="C86" s="46">
        <f>Haittaraha!C86</f>
        <v>1715.1711340000002</v>
      </c>
      <c r="D86" s="46">
        <f>Haittaraha!D86</f>
        <v>3385.5986732000001</v>
      </c>
      <c r="E86" s="46">
        <f>Haittaraha!E86</f>
        <v>5011.2826176000008</v>
      </c>
      <c r="F86" s="46">
        <f>Haittaraha!F86</f>
        <v>6592.2229672000012</v>
      </c>
      <c r="G86" s="46">
        <f>Haittaraha!G86</f>
        <v>8128.4197220000005</v>
      </c>
      <c r="H86" s="46">
        <f>Haittaraha!H86</f>
        <v>15138.249574000001</v>
      </c>
    </row>
    <row r="87" spans="1:8" ht="26.1" customHeight="1" x14ac:dyDescent="0.3">
      <c r="A87" s="47">
        <v>76</v>
      </c>
      <c r="B87" s="46">
        <f>Haittaraha!B87</f>
        <v>11.11956</v>
      </c>
      <c r="C87" s="46">
        <f>Haittaraha!C87</f>
        <v>1639.3567307999999</v>
      </c>
      <c r="D87" s="46">
        <f>Haittaraha!D87</f>
        <v>3235.94763384</v>
      </c>
      <c r="E87" s="46">
        <f>Haittaraha!E87</f>
        <v>4789.7727091199995</v>
      </c>
      <c r="F87" s="46">
        <f>Haittaraha!F87</f>
        <v>6300.8319566400005</v>
      </c>
      <c r="G87" s="46">
        <f>Haittaraha!G87</f>
        <v>7769.1253764000003</v>
      </c>
      <c r="H87" s="46">
        <f>Haittaraha!H87</f>
        <v>14469.105058800002</v>
      </c>
    </row>
    <row r="88" spans="1:8" ht="26.1" customHeight="1" x14ac:dyDescent="0.3">
      <c r="A88" s="47">
        <v>77</v>
      </c>
      <c r="B88" s="46">
        <f>Haittaraha!B88</f>
        <v>10.6065</v>
      </c>
      <c r="C88" s="46">
        <f>Haittaraha!C88</f>
        <v>1563.7162949999999</v>
      </c>
      <c r="D88" s="46">
        <f>Haittaraha!D88</f>
        <v>3086.639991</v>
      </c>
      <c r="E88" s="46">
        <f>Haittaraha!E88</f>
        <v>4568.7710880000004</v>
      </c>
      <c r="F88" s="46">
        <f>Haittaraha!F88</f>
        <v>6010.1095860000005</v>
      </c>
      <c r="G88" s="46">
        <f>Haittaraha!G88</f>
        <v>7410.6554850000002</v>
      </c>
      <c r="H88" s="46">
        <f>Haittaraha!H88</f>
        <v>13801.495995000001</v>
      </c>
    </row>
    <row r="89" spans="1:8" ht="26.1" customHeight="1" x14ac:dyDescent="0.3">
      <c r="A89" s="47">
        <v>78</v>
      </c>
      <c r="B89" s="46">
        <f>Haittaraha!B89</f>
        <v>10.100709999999999</v>
      </c>
      <c r="C89" s="46">
        <f>Haittaraha!C89</f>
        <v>1489.1476752999999</v>
      </c>
      <c r="D89" s="46">
        <f>Haittaraha!D89</f>
        <v>2939.44801994</v>
      </c>
      <c r="E89" s="46">
        <f>Haittaraha!E89</f>
        <v>4350.9010339199995</v>
      </c>
      <c r="F89" s="46">
        <f>Haittaraha!F89</f>
        <v>5723.5067172400004</v>
      </c>
      <c r="G89" s="46">
        <f>Haittaraha!G89</f>
        <v>7057.2650698999996</v>
      </c>
      <c r="H89" s="46">
        <f>Haittaraha!H89</f>
        <v>13143.346873299999</v>
      </c>
    </row>
    <row r="90" spans="1:8" ht="26.1" customHeight="1" x14ac:dyDescent="0.3">
      <c r="A90" s="47">
        <v>79</v>
      </c>
      <c r="B90" s="46">
        <f>Haittaraha!B90</f>
        <v>9.5962099999999992</v>
      </c>
      <c r="C90" s="46">
        <f>Haittaraha!C90</f>
        <v>1414.7692402999996</v>
      </c>
      <c r="D90" s="46">
        <f>Haittaraha!D90</f>
        <v>2792.6314569400001</v>
      </c>
      <c r="E90" s="46">
        <f>Haittaraha!E90</f>
        <v>4133.5866499199992</v>
      </c>
      <c r="F90" s="46">
        <f>Haittaraha!F90</f>
        <v>5437.6348192400001</v>
      </c>
      <c r="G90" s="46">
        <f>Haittaraha!G90</f>
        <v>6704.7759648999991</v>
      </c>
      <c r="H90" s="46">
        <f>Haittaraha!H90</f>
        <v>12486.8763383</v>
      </c>
    </row>
    <row r="91" spans="1:8" ht="26.1" customHeight="1" x14ac:dyDescent="0.3">
      <c r="A91" s="47">
        <v>80</v>
      </c>
      <c r="B91" s="46">
        <f>Haittaraha!B91</f>
        <v>8.3722499999999993</v>
      </c>
      <c r="C91" s="46">
        <f>Haittaraha!C91</f>
        <v>1234.3208174999997</v>
      </c>
      <c r="D91" s="46">
        <f>Haittaraha!D91</f>
        <v>2436.4419615000002</v>
      </c>
      <c r="E91" s="46">
        <f>Haittaraha!E91</f>
        <v>3606.3634319999996</v>
      </c>
      <c r="F91" s="46">
        <f>Haittaraha!F91</f>
        <v>4744.0852290000003</v>
      </c>
      <c r="G91" s="46">
        <f>Haittaraha!G91</f>
        <v>5849.6073524999993</v>
      </c>
      <c r="H91" s="46">
        <f>Haittaraha!H91</f>
        <v>10894.222867500001</v>
      </c>
    </row>
    <row r="92" spans="1:8" ht="26.1" customHeight="1" x14ac:dyDescent="0.3">
      <c r="A92" s="47">
        <v>81</v>
      </c>
      <c r="B92" s="46">
        <f>Haittaraha!B92</f>
        <v>7.9205699999999997</v>
      </c>
      <c r="C92" s="46">
        <f>Haittaraha!C92</f>
        <v>1167.7296351</v>
      </c>
      <c r="D92" s="46">
        <f>Haittaraha!D92</f>
        <v>2304.99675798</v>
      </c>
      <c r="E92" s="46">
        <f>Haittaraha!E92</f>
        <v>3411.8013686399995</v>
      </c>
      <c r="F92" s="46">
        <f>Haittaraha!F92</f>
        <v>4488.1434670799999</v>
      </c>
      <c r="G92" s="46">
        <f>Haittaraha!G92</f>
        <v>5534.0230533000004</v>
      </c>
      <c r="H92" s="46">
        <f>Haittaraha!H92</f>
        <v>10306.483301099999</v>
      </c>
    </row>
    <row r="93" spans="1:8" ht="26.1" customHeight="1" x14ac:dyDescent="0.3">
      <c r="A93" s="47">
        <v>82</v>
      </c>
      <c r="B93" s="46">
        <f>Haittaraha!B93</f>
        <v>7.4652200000000004</v>
      </c>
      <c r="C93" s="46">
        <f>Haittaraha!C93</f>
        <v>1100.5973845999999</v>
      </c>
      <c r="D93" s="46">
        <f>Haittaraha!D93</f>
        <v>2172.4835330800001</v>
      </c>
      <c r="E93" s="46">
        <f>Haittaraha!E93</f>
        <v>3215.6584454399999</v>
      </c>
      <c r="F93" s="46">
        <f>Haittaraha!F93</f>
        <v>4230.1221216800004</v>
      </c>
      <c r="G93" s="46">
        <f>Haittaraha!G93</f>
        <v>5215.8745618000003</v>
      </c>
      <c r="H93" s="46">
        <f>Haittaraha!H93</f>
        <v>9713.9682205999998</v>
      </c>
    </row>
    <row r="94" spans="1:8" ht="26.1" customHeight="1" x14ac:dyDescent="0.3">
      <c r="A94" s="47">
        <v>83</v>
      </c>
      <c r="B94" s="46">
        <f>Haittaraha!B94</f>
        <v>7.0085800000000003</v>
      </c>
      <c r="C94" s="46">
        <f>Haittaraha!C94</f>
        <v>1033.2749494</v>
      </c>
      <c r="D94" s="46">
        <f>Haittaraha!D94</f>
        <v>2039.5949001200004</v>
      </c>
      <c r="E94" s="46">
        <f>Haittaraha!E94</f>
        <v>3018.9598521600001</v>
      </c>
      <c r="F94" s="46">
        <f>Haittaraha!F94</f>
        <v>3971.3698055200007</v>
      </c>
      <c r="G94" s="46">
        <f>Haittaraha!G94</f>
        <v>4896.8247602000001</v>
      </c>
      <c r="H94" s="46">
        <f>Haittaraha!H94</f>
        <v>9119.7745534000005</v>
      </c>
    </row>
    <row r="95" spans="1:8" ht="26.1" customHeight="1" x14ac:dyDescent="0.3">
      <c r="A95" s="47">
        <v>84</v>
      </c>
      <c r="B95" s="46">
        <f>Haittaraha!B95</f>
        <v>6.5695600000000001</v>
      </c>
      <c r="C95" s="46">
        <f>Haittaraha!C95</f>
        <v>968.55023079999989</v>
      </c>
      <c r="D95" s="46">
        <f>Haittaraha!D95</f>
        <v>1911.8339338400003</v>
      </c>
      <c r="E95" s="46">
        <f>Haittaraha!E95</f>
        <v>2829.8511091200003</v>
      </c>
      <c r="F95" s="46">
        <f>Haittaraha!F95</f>
        <v>3722.6017566400005</v>
      </c>
      <c r="G95" s="46">
        <f>Haittaraha!G95</f>
        <v>4590.0858763999995</v>
      </c>
      <c r="H95" s="46">
        <f>Haittaraha!H95</f>
        <v>8548.5085588000002</v>
      </c>
    </row>
    <row r="96" spans="1:8" ht="26.1" customHeight="1" x14ac:dyDescent="0.3">
      <c r="A96" s="47">
        <v>85</v>
      </c>
      <c r="B96" s="46">
        <f>Haittaraha!B96</f>
        <v>6.1473100000000001</v>
      </c>
      <c r="C96" s="46">
        <f>Haittaraha!C96</f>
        <v>906.29791329999989</v>
      </c>
      <c r="D96" s="46">
        <f>Haittaraha!D96</f>
        <v>1788.95327234</v>
      </c>
      <c r="E96" s="46">
        <f>Haittaraha!E96</f>
        <v>2647.9660771199997</v>
      </c>
      <c r="F96" s="46">
        <f>Haittaraha!F96</f>
        <v>3483.3363276400005</v>
      </c>
      <c r="G96" s="46">
        <f>Haittaraha!G96</f>
        <v>4295.0640239000004</v>
      </c>
      <c r="H96" s="46">
        <f>Haittaraha!H96</f>
        <v>7999.0641913000009</v>
      </c>
    </row>
    <row r="97" spans="1:8" ht="26.1" customHeight="1" x14ac:dyDescent="0.3">
      <c r="A97" s="47">
        <v>86</v>
      </c>
      <c r="B97" s="46">
        <f>Haittaraha!B97</f>
        <v>5.7373200000000004</v>
      </c>
      <c r="C97" s="46">
        <f>Haittaraha!C97</f>
        <v>845.85308759999998</v>
      </c>
      <c r="D97" s="46">
        <f>Haittaraha!D97</f>
        <v>1669.6404424800003</v>
      </c>
      <c r="E97" s="46">
        <f>Haittaraha!E97</f>
        <v>2471.36206464</v>
      </c>
      <c r="F97" s="46">
        <f>Haittaraha!F97</f>
        <v>3251.01795408</v>
      </c>
      <c r="G97" s="46">
        <f>Haittaraha!G97</f>
        <v>4008.6081108000003</v>
      </c>
      <c r="H97" s="46">
        <f>Haittaraha!H97</f>
        <v>7465.5729036000012</v>
      </c>
    </row>
    <row r="98" spans="1:8" ht="26.1" customHeight="1" x14ac:dyDescent="0.3">
      <c r="A98" s="47">
        <v>87</v>
      </c>
      <c r="B98" s="46">
        <f>Haittaraha!B98</f>
        <v>5.3469800000000003</v>
      </c>
      <c r="C98" s="46">
        <f>Haittaraha!C98</f>
        <v>788.30526140000006</v>
      </c>
      <c r="D98" s="46">
        <f>Haittaraha!D98</f>
        <v>1556.04603772</v>
      </c>
      <c r="E98" s="46">
        <f>Haittaraha!E98</f>
        <v>2303.2223289600001</v>
      </c>
      <c r="F98" s="46">
        <f>Haittaraha!F98</f>
        <v>3029.8341351200002</v>
      </c>
      <c r="G98" s="46">
        <f>Haittaraha!G98</f>
        <v>3735.8814562000002</v>
      </c>
      <c r="H98" s="46">
        <f>Haittaraha!H98</f>
        <v>6957.6507854000001</v>
      </c>
    </row>
    <row r="99" spans="1:8" ht="26.1" customHeight="1" x14ac:dyDescent="0.3">
      <c r="A99" s="47">
        <v>88</v>
      </c>
      <c r="B99" s="46">
        <f>Haittaraha!B99</f>
        <v>4.9785500000000003</v>
      </c>
      <c r="C99" s="46">
        <f>Haittaraha!C99</f>
        <v>733.98762649999992</v>
      </c>
      <c r="D99" s="46">
        <f>Haittaraha!D99</f>
        <v>1448.8277497000004</v>
      </c>
      <c r="E99" s="46">
        <f>Haittaraha!E99</f>
        <v>2144.5203695999999</v>
      </c>
      <c r="F99" s="46">
        <f>Haittaraha!F99</f>
        <v>2821.0654862000001</v>
      </c>
      <c r="G99" s="46">
        <f>Haittaraha!G99</f>
        <v>3478.4630995000002</v>
      </c>
      <c r="H99" s="46">
        <f>Haittaraha!H99</f>
        <v>6478.2386164999998</v>
      </c>
    </row>
    <row r="100" spans="1:8" ht="26.1" customHeight="1" x14ac:dyDescent="0.3">
      <c r="A100" s="47">
        <v>89</v>
      </c>
      <c r="B100" s="46">
        <f>Haittaraha!B100</f>
        <v>4.6305300000000003</v>
      </c>
      <c r="C100" s="46">
        <f>Haittaraha!C100</f>
        <v>682.67903790000003</v>
      </c>
      <c r="D100" s="46">
        <f>Haittaraha!D100</f>
        <v>1347.5490574200001</v>
      </c>
      <c r="E100" s="46">
        <f>Haittaraha!E100</f>
        <v>1994.61005856</v>
      </c>
      <c r="F100" s="46">
        <f>Haittaraha!F100</f>
        <v>2623.8620413200006</v>
      </c>
      <c r="G100" s="46">
        <f>Haittaraha!G100</f>
        <v>3235.3050057000005</v>
      </c>
      <c r="H100" s="46">
        <f>Haittaraha!H100</f>
        <v>6025.3845519000006</v>
      </c>
    </row>
    <row r="101" spans="1:8" ht="26.1" customHeight="1" x14ac:dyDescent="0.3">
      <c r="A101" s="47">
        <v>90</v>
      </c>
      <c r="B101" s="46">
        <f>Haittaraha!B101</f>
        <v>4.3000600000000002</v>
      </c>
      <c r="C101" s="46">
        <f>Haittaraha!C101</f>
        <v>633.95784579999997</v>
      </c>
      <c r="D101" s="46">
        <f>Haittaraha!D101</f>
        <v>1251.3776608400001</v>
      </c>
      <c r="E101" s="46">
        <f>Haittaraha!E101</f>
        <v>1852.25944512</v>
      </c>
      <c r="F101" s="46">
        <f>Haittaraha!F101</f>
        <v>2436.6031986400003</v>
      </c>
      <c r="G101" s="46">
        <f>Haittaraha!G101</f>
        <v>3004.4089214000001</v>
      </c>
      <c r="H101" s="46">
        <f>Haittaraha!H101</f>
        <v>5595.3670738000001</v>
      </c>
    </row>
    <row r="102" spans="1:8" ht="26.1" customHeight="1" x14ac:dyDescent="0.3">
      <c r="A102" s="47">
        <v>91</v>
      </c>
      <c r="B102" s="46">
        <f>Haittaraha!B102</f>
        <v>3.9824600000000001</v>
      </c>
      <c r="C102" s="46">
        <f>Haittaraha!C102</f>
        <v>587.1340778</v>
      </c>
      <c r="D102" s="46">
        <f>Haittaraha!D102</f>
        <v>1158.9516144400002</v>
      </c>
      <c r="E102" s="46">
        <f>Haittaraha!E102</f>
        <v>1715.45260992</v>
      </c>
      <c r="F102" s="46">
        <f>Haittaraha!F102</f>
        <v>2256.6370642400002</v>
      </c>
      <c r="G102" s="46">
        <f>Haittaraha!G102</f>
        <v>2782.5049774000004</v>
      </c>
      <c r="H102" s="46">
        <f>Haittaraha!H102</f>
        <v>5182.0964258000004</v>
      </c>
    </row>
    <row r="103" spans="1:8" ht="26.1" customHeight="1" x14ac:dyDescent="0.3">
      <c r="A103" s="47">
        <v>92</v>
      </c>
      <c r="B103" s="46">
        <f>Haittaraha!B103</f>
        <v>3.6807300000000001</v>
      </c>
      <c r="C103" s="46">
        <f>Haittaraha!C103</f>
        <v>542.65002389999995</v>
      </c>
      <c r="D103" s="46">
        <f>Haittaraha!D103</f>
        <v>1071.1439602200001</v>
      </c>
      <c r="E103" s="46">
        <f>Haittaraha!E103</f>
        <v>1585.4818089600001</v>
      </c>
      <c r="F103" s="46">
        <f>Haittaraha!F103</f>
        <v>2085.6635701200003</v>
      </c>
      <c r="G103" s="46">
        <f>Haittaraha!G103</f>
        <v>2571.6892437000001</v>
      </c>
      <c r="H103" s="46">
        <f>Haittaraha!H103</f>
        <v>4789.4762979000006</v>
      </c>
    </row>
    <row r="104" spans="1:8" ht="26.1" customHeight="1" x14ac:dyDescent="0.3">
      <c r="A104" s="47">
        <v>93</v>
      </c>
      <c r="B104" s="46">
        <f>Haittaraha!B104</f>
        <v>3.4056000000000002</v>
      </c>
      <c r="C104" s="46">
        <f>Haittaraha!C104</f>
        <v>502.08760799999999</v>
      </c>
      <c r="D104" s="46">
        <f>Haittaraha!D104</f>
        <v>991.07727840000007</v>
      </c>
      <c r="E104" s="46">
        <f>Haittaraha!E104</f>
        <v>1466.9690112000001</v>
      </c>
      <c r="F104" s="46">
        <f>Haittaraha!F104</f>
        <v>1929.7628064</v>
      </c>
      <c r="G104" s="46">
        <f>Haittaraha!G104</f>
        <v>2379.4586640000002</v>
      </c>
      <c r="H104" s="46">
        <f>Haittaraha!H104</f>
        <v>4431.4688880000003</v>
      </c>
    </row>
    <row r="105" spans="1:8" ht="26.1" customHeight="1" x14ac:dyDescent="0.3">
      <c r="A105" s="47">
        <v>94</v>
      </c>
      <c r="B105" s="46">
        <f>Haittaraha!B105</f>
        <v>3.1576599999999999</v>
      </c>
      <c r="C105" s="46">
        <f>Haittaraha!C105</f>
        <v>465.5338137999999</v>
      </c>
      <c r="D105" s="46">
        <f>Haittaraha!D105</f>
        <v>918.92326723999997</v>
      </c>
      <c r="E105" s="46">
        <f>Haittaraha!E105</f>
        <v>1360.1683603199999</v>
      </c>
      <c r="F105" s="46">
        <f>Haittaraha!F105</f>
        <v>1789.2690930400001</v>
      </c>
      <c r="G105" s="46">
        <f>Haittaraha!G105</f>
        <v>2206.2254653999998</v>
      </c>
      <c r="H105" s="46">
        <f>Haittaraha!H105</f>
        <v>4108.8419217999999</v>
      </c>
    </row>
    <row r="106" spans="1:8" ht="26.1" customHeight="1" x14ac:dyDescent="0.3">
      <c r="A106" s="47">
        <v>95</v>
      </c>
      <c r="B106" s="46">
        <f>Haittaraha!B106</f>
        <v>2.9008400000000001</v>
      </c>
      <c r="C106" s="46">
        <f>Haittaraha!C106</f>
        <v>427.67084119999998</v>
      </c>
      <c r="D106" s="46">
        <f>Haittaraha!D106</f>
        <v>844.18505176000008</v>
      </c>
      <c r="E106" s="46">
        <f>Haittaraha!E106</f>
        <v>1249.5426316799999</v>
      </c>
      <c r="F106" s="46">
        <f>Haittaraha!F106</f>
        <v>1643.7435809600001</v>
      </c>
      <c r="G106" s="46">
        <f>Haittaraha!G106</f>
        <v>2026.7878995999999</v>
      </c>
      <c r="H106" s="46">
        <f>Haittaraha!H106</f>
        <v>3774.6600332000003</v>
      </c>
    </row>
    <row r="107" spans="1:8" ht="26.1" customHeight="1" x14ac:dyDescent="0.3">
      <c r="A107" s="47">
        <v>96</v>
      </c>
      <c r="B107" s="46">
        <f>Haittaraha!B107</f>
        <v>2.6125699999999998</v>
      </c>
      <c r="C107" s="46">
        <f>Haittaraha!C107</f>
        <v>385.17119509999992</v>
      </c>
      <c r="D107" s="46">
        <f>Haittaraha!D107</f>
        <v>760.29444597999998</v>
      </c>
      <c r="E107" s="46">
        <f>Haittaraha!E107</f>
        <v>1125.3697526399999</v>
      </c>
      <c r="F107" s="46">
        <f>Haittaraha!F107</f>
        <v>1480.39711508</v>
      </c>
      <c r="G107" s="46">
        <f>Haittaraha!G107</f>
        <v>1825.3765333000001</v>
      </c>
      <c r="H107" s="46">
        <f>Haittaraha!H107</f>
        <v>3399.5544610999996</v>
      </c>
    </row>
    <row r="108" spans="1:8" ht="26.1" customHeight="1" x14ac:dyDescent="0.3">
      <c r="A108" s="47">
        <v>97</v>
      </c>
      <c r="B108" s="46">
        <f>Haittaraha!B108</f>
        <v>2.3450500000000001</v>
      </c>
      <c r="C108" s="46">
        <f>Haittaraha!C108</f>
        <v>345.73072150000002</v>
      </c>
      <c r="D108" s="46">
        <f>Haittaraha!D108</f>
        <v>682.44238070000006</v>
      </c>
      <c r="E108" s="46">
        <f>Haittaraha!E108</f>
        <v>1010.1349776</v>
      </c>
      <c r="F108" s="46">
        <f>Haittaraha!F108</f>
        <v>1328.8085122000002</v>
      </c>
      <c r="G108" s="46">
        <f>Haittaraha!G108</f>
        <v>1638.4629844999999</v>
      </c>
      <c r="H108" s="46">
        <f>Haittaraha!H108</f>
        <v>3051.4494115000002</v>
      </c>
    </row>
    <row r="109" spans="1:8" ht="26.1" customHeight="1" x14ac:dyDescent="0.3">
      <c r="A109" s="47">
        <v>98</v>
      </c>
      <c r="B109" s="46">
        <f>Haittaraha!B109</f>
        <v>2.0976300000000001</v>
      </c>
      <c r="C109" s="46">
        <f>Haittaraha!C109</f>
        <v>309.25359090000001</v>
      </c>
      <c r="D109" s="46">
        <f>Haittaraha!D109</f>
        <v>610.43969681999999</v>
      </c>
      <c r="E109" s="46">
        <f>Haittaraha!E109</f>
        <v>903.55831775999991</v>
      </c>
      <c r="F109" s="46">
        <f>Haittaraha!F109</f>
        <v>1188.6094537200001</v>
      </c>
      <c r="G109" s="46">
        <f>Haittaraha!G109</f>
        <v>1465.5931046999999</v>
      </c>
      <c r="H109" s="46">
        <f>Haittaraha!H109</f>
        <v>2729.4990849000001</v>
      </c>
    </row>
    <row r="110" spans="1:8" ht="26.1" customHeight="1" x14ac:dyDescent="0.3">
      <c r="A110" s="47">
        <v>99</v>
      </c>
      <c r="B110" s="46">
        <f>Haittaraha!B110</f>
        <v>1.8694599999999999</v>
      </c>
      <c r="C110" s="46">
        <f>Haittaraha!C110</f>
        <v>275.61448779999995</v>
      </c>
      <c r="D110" s="46">
        <f>Haittaraha!D110</f>
        <v>544.03903244000003</v>
      </c>
      <c r="E110" s="46">
        <f>Haittaraha!E110</f>
        <v>805.27363391999984</v>
      </c>
      <c r="F110" s="46">
        <f>Haittaraha!F110</f>
        <v>1059.3182922400001</v>
      </c>
      <c r="G110" s="46">
        <f>Haittaraha!G110</f>
        <v>1306.1730074</v>
      </c>
      <c r="H110" s="46">
        <f>Haittaraha!H110</f>
        <v>2432.5974357999999</v>
      </c>
    </row>
    <row r="111" spans="1:8" ht="26.1" customHeight="1" x14ac:dyDescent="0.3">
      <c r="A111" s="47">
        <v>100</v>
      </c>
      <c r="B111" s="46">
        <f>Haittaraha!B111</f>
        <v>1.65957</v>
      </c>
      <c r="C111" s="46">
        <f>Haittaraha!C111</f>
        <v>244.67040509999995</v>
      </c>
      <c r="D111" s="46">
        <f>Haittaraha!D111</f>
        <v>482.95810398000003</v>
      </c>
      <c r="E111" s="46">
        <f>Haittaraha!E111</f>
        <v>714.86309663999998</v>
      </c>
      <c r="F111" s="46">
        <f>Haittaraha!F111</f>
        <v>940.38538308</v>
      </c>
      <c r="G111" s="46">
        <f>Haittaraha!G111</f>
        <v>1159.5249633000001</v>
      </c>
      <c r="H111" s="46">
        <f>Haittaraha!H111</f>
        <v>2159.4822711000002</v>
      </c>
    </row>
    <row r="112" spans="1:8" customFormat="1" ht="26.1" customHeight="1" x14ac:dyDescent="0.3">
      <c r="A112" s="30" t="s">
        <v>21</v>
      </c>
      <c r="B112" s="31">
        <f>Haittaraha!B112</f>
        <v>1.4668600000000001</v>
      </c>
      <c r="C112" s="31">
        <f>Haittaraha!C112</f>
        <v>216.2591698</v>
      </c>
      <c r="D112" s="31">
        <f>Haittaraha!D112</f>
        <v>426.87679604000004</v>
      </c>
      <c r="E112" s="31">
        <f>Haittaraha!E112</f>
        <v>631.85287872000004</v>
      </c>
      <c r="F112" s="31">
        <f>Haittaraha!F112</f>
        <v>831.18741783999997</v>
      </c>
      <c r="G112" s="31">
        <f>Haittaraha!G112</f>
        <v>1024.8804134000002</v>
      </c>
      <c r="H112" s="31">
        <f>Haittaraha!H112</f>
        <v>1908.7222378000001</v>
      </c>
    </row>
    <row r="113" spans="1:8" customFormat="1" ht="26.1" customHeight="1" x14ac:dyDescent="0.3">
      <c r="A113" s="30" t="s">
        <v>22</v>
      </c>
      <c r="B113" s="31">
        <f>Haittaraha!B113</f>
        <v>1.2901199999999999</v>
      </c>
      <c r="C113" s="31">
        <f>Haittaraha!C113</f>
        <v>190.20239159999997</v>
      </c>
      <c r="D113" s="31">
        <f>Haittaraha!D113</f>
        <v>375.44298168</v>
      </c>
      <c r="E113" s="31">
        <f>Haittaraha!E113</f>
        <v>555.72177023999996</v>
      </c>
      <c r="F113" s="31">
        <f>Haittaraha!F113</f>
        <v>731.03875728000003</v>
      </c>
      <c r="G113" s="31">
        <f>Haittaraha!G113</f>
        <v>901.39394279999999</v>
      </c>
      <c r="H113" s="31">
        <f>Haittaraha!H113</f>
        <v>1678.7428475999998</v>
      </c>
    </row>
    <row r="114" spans="1:8" customFormat="1" ht="26.1" customHeight="1" x14ac:dyDescent="0.3">
      <c r="A114" s="30" t="s">
        <v>23</v>
      </c>
      <c r="B114" s="31">
        <f>Haittaraha!B114</f>
        <v>1.1280300000000001</v>
      </c>
      <c r="C114" s="31">
        <f>Haittaraha!C114</f>
        <v>166.30546289999998</v>
      </c>
      <c r="D114" s="31">
        <f>Haittaraha!D114</f>
        <v>328.27252242000003</v>
      </c>
      <c r="E114" s="31">
        <f>Haittaraha!E114</f>
        <v>485.90117856000001</v>
      </c>
      <c r="F114" s="31">
        <f>Haittaraha!F114</f>
        <v>639.19143132000011</v>
      </c>
      <c r="G114" s="31">
        <f>Haittaraha!G114</f>
        <v>788.1432807000001</v>
      </c>
      <c r="H114" s="31">
        <f>Haittaraha!H114</f>
        <v>1467.8264769000002</v>
      </c>
    </row>
    <row r="115" spans="1:8" customFormat="1" ht="26.1" customHeight="1" x14ac:dyDescent="0.3">
      <c r="A115" s="30" t="s">
        <v>24</v>
      </c>
      <c r="B115" s="31">
        <f>Haittaraha!B115</f>
        <v>0.97923000000000004</v>
      </c>
      <c r="C115" s="31">
        <f>Haittaraha!C115</f>
        <v>144.36787889999999</v>
      </c>
      <c r="D115" s="31">
        <f>Haittaraha!D115</f>
        <v>284.96963922000003</v>
      </c>
      <c r="E115" s="31">
        <f>Haittaraha!E115</f>
        <v>421.80528096</v>
      </c>
      <c r="F115" s="31">
        <f>Haittaraha!F115</f>
        <v>554.87480412000002</v>
      </c>
      <c r="G115" s="31">
        <f>Haittaraha!G115</f>
        <v>684.17820870000003</v>
      </c>
      <c r="H115" s="31">
        <f>Haittaraha!H115</f>
        <v>1274.2034529000002</v>
      </c>
    </row>
    <row r="116" spans="1:8" customFormat="1" ht="26.1" customHeight="1" x14ac:dyDescent="0.3">
      <c r="A116" s="30" t="s">
        <v>25</v>
      </c>
      <c r="B116" s="31">
        <f>Haittaraha!B116</f>
        <v>0.84228999999999998</v>
      </c>
      <c r="C116" s="31">
        <f>Haittaraha!C116</f>
        <v>124.17881469999999</v>
      </c>
      <c r="D116" s="31">
        <f>Haittaraha!D116</f>
        <v>245.11818206000001</v>
      </c>
      <c r="E116" s="31">
        <f>Haittaraha!E116</f>
        <v>362.81810207999996</v>
      </c>
      <c r="F116" s="31">
        <f>Haittaraha!F116</f>
        <v>477.27857475999997</v>
      </c>
      <c r="G116" s="31">
        <f>Haittaraha!G116</f>
        <v>588.49960009999995</v>
      </c>
      <c r="H116" s="31">
        <f>Haittaraha!H116</f>
        <v>1096.0130167</v>
      </c>
    </row>
    <row r="117" spans="1:8" customFormat="1" ht="26.1" customHeight="1" x14ac:dyDescent="0.3">
      <c r="A117" s="30" t="s">
        <v>26</v>
      </c>
      <c r="B117" s="31">
        <f>Haittaraha!B117</f>
        <v>0.71572000000000002</v>
      </c>
      <c r="C117" s="31">
        <f>Haittaraha!C117</f>
        <v>105.5185996</v>
      </c>
      <c r="D117" s="31">
        <f>Haittaraha!D117</f>
        <v>208.28454008</v>
      </c>
      <c r="E117" s="31">
        <f>Haittaraha!E117</f>
        <v>308.29782144000001</v>
      </c>
      <c r="F117" s="31">
        <f>Haittaraha!F117</f>
        <v>405.55844368000004</v>
      </c>
      <c r="G117" s="31">
        <f>Haittaraha!G117</f>
        <v>500.06640680000004</v>
      </c>
      <c r="H117" s="31">
        <f>Haittaraha!H117</f>
        <v>931.3163356</v>
      </c>
    </row>
    <row r="118" spans="1:8" customFormat="1" ht="26.1" customHeight="1" x14ac:dyDescent="0.3">
      <c r="A118" s="30" t="s">
        <v>27</v>
      </c>
      <c r="B118" s="31">
        <f>Haittaraha!B118</f>
        <v>0.59802</v>
      </c>
      <c r="C118" s="31">
        <f>Haittaraha!C118</f>
        <v>88.166088599999981</v>
      </c>
      <c r="D118" s="31">
        <f>Haittaraha!D118</f>
        <v>174.03219228000003</v>
      </c>
      <c r="E118" s="31">
        <f>Haittaraha!E118</f>
        <v>257.59831104</v>
      </c>
      <c r="F118" s="31">
        <f>Haittaraha!F118</f>
        <v>338.86444488000001</v>
      </c>
      <c r="G118" s="31">
        <f>Haittaraha!G118</f>
        <v>417.83059379999997</v>
      </c>
      <c r="H118" s="31">
        <f>Haittaraha!H118</f>
        <v>778.16156460000002</v>
      </c>
    </row>
    <row r="119" spans="1:8" customFormat="1" ht="26.1" customHeight="1" x14ac:dyDescent="0.3">
      <c r="A119" s="30" t="s">
        <v>28</v>
      </c>
      <c r="B119" s="31">
        <f>Haittaraha!B119</f>
        <v>0.48770000000000002</v>
      </c>
      <c r="C119" s="31">
        <f>Haittaraha!C119</f>
        <v>71.901610999999988</v>
      </c>
      <c r="D119" s="31">
        <f>Haittaraha!D119</f>
        <v>141.92752780000001</v>
      </c>
      <c r="E119" s="31">
        <f>Haittaraha!E119</f>
        <v>210.07775040000001</v>
      </c>
      <c r="F119" s="31">
        <f>Haittaraha!F119</f>
        <v>276.35227880000002</v>
      </c>
      <c r="G119" s="31">
        <f>Haittaraha!G119</f>
        <v>340.75111300000003</v>
      </c>
      <c r="H119" s="31">
        <f>Haittaraha!H119</f>
        <v>634.60987100000011</v>
      </c>
    </row>
    <row r="120" spans="1:8" customFormat="1" ht="26.1" customHeight="1" x14ac:dyDescent="0.3">
      <c r="A120" s="30" t="s">
        <v>29</v>
      </c>
      <c r="B120" s="31">
        <f>Haittaraha!B120</f>
        <v>0.38366</v>
      </c>
      <c r="C120" s="31">
        <f>Haittaraha!C120</f>
        <v>56.562993799999994</v>
      </c>
      <c r="D120" s="31">
        <f>Haittaraha!D120</f>
        <v>111.65043124</v>
      </c>
      <c r="E120" s="31">
        <f>Haittaraha!E120</f>
        <v>165.26231231999998</v>
      </c>
      <c r="F120" s="31">
        <f>Haittaraha!F120</f>
        <v>217.39863704000001</v>
      </c>
      <c r="G120" s="31">
        <f>Haittaraha!G120</f>
        <v>268.0594054</v>
      </c>
      <c r="H120" s="31">
        <f>Haittaraha!H120</f>
        <v>499.22990179999999</v>
      </c>
    </row>
    <row r="121" spans="1:8" customFormat="1" ht="26.1" customHeight="1" x14ac:dyDescent="0.3">
      <c r="A121" s="30" t="s">
        <v>30</v>
      </c>
      <c r="B121" s="31">
        <f>Haittaraha!B121</f>
        <v>0.29087000000000002</v>
      </c>
      <c r="C121" s="31">
        <f>Haittaraha!C121</f>
        <v>42.882964100000002</v>
      </c>
      <c r="D121" s="31">
        <f>Haittaraha!D121</f>
        <v>84.647242180000021</v>
      </c>
      <c r="E121" s="31">
        <f>Haittaraha!E121</f>
        <v>125.29283423999999</v>
      </c>
      <c r="F121" s="31">
        <f>Haittaraha!F121</f>
        <v>164.81974028000002</v>
      </c>
      <c r="G121" s="31">
        <f>Haittaraha!G121</f>
        <v>203.22796030000001</v>
      </c>
      <c r="H121" s="31">
        <f>Haittaraha!H121</f>
        <v>378.48877010000007</v>
      </c>
    </row>
    <row r="122" spans="1:8" customFormat="1" ht="26.1" customHeight="1" x14ac:dyDescent="0.3">
      <c r="A122" s="30" t="s">
        <v>31</v>
      </c>
      <c r="B122" s="31">
        <f>Haittaraha!B122</f>
        <v>0.29087000000000002</v>
      </c>
      <c r="C122" s="31">
        <f>Haittaraha!C122</f>
        <v>42.882964100000002</v>
      </c>
      <c r="D122" s="31">
        <f>Haittaraha!D122</f>
        <v>84.647242180000021</v>
      </c>
      <c r="E122" s="31">
        <f>Haittaraha!E122</f>
        <v>125.29283423999999</v>
      </c>
      <c r="F122" s="31">
        <f>Haittaraha!F122</f>
        <v>164.81974028000002</v>
      </c>
      <c r="G122" s="31">
        <f>Haittaraha!G122</f>
        <v>203.22796030000001</v>
      </c>
      <c r="H122" s="31">
        <f>Haittaraha!H122</f>
        <v>378.48877010000007</v>
      </c>
    </row>
    <row r="123" spans="1:8" customFormat="1" ht="26.1" customHeight="1" x14ac:dyDescent="0.3">
      <c r="A123" s="30" t="s">
        <v>32</v>
      </c>
      <c r="B123" s="31">
        <f>Haittaraha!B123</f>
        <v>0.29087000000000002</v>
      </c>
      <c r="C123" s="31">
        <f>Haittaraha!C123</f>
        <v>42.882964100000002</v>
      </c>
      <c r="D123" s="31">
        <f>Haittaraha!D123</f>
        <v>84.647242180000021</v>
      </c>
      <c r="E123" s="31">
        <f>Haittaraha!E123</f>
        <v>125.29283423999999</v>
      </c>
      <c r="F123" s="31">
        <f>Haittaraha!F123</f>
        <v>164.81974028000002</v>
      </c>
      <c r="G123" s="31">
        <f>Haittaraha!G123</f>
        <v>203.22796030000001</v>
      </c>
      <c r="H123" s="31">
        <f>Haittaraha!H123</f>
        <v>378.48877010000007</v>
      </c>
    </row>
    <row r="124" spans="1:8" customFormat="1" ht="26.1" customHeight="1" x14ac:dyDescent="0.3">
      <c r="A124" s="30" t="s">
        <v>33</v>
      </c>
      <c r="B124" s="31">
        <f>Haittaraha!B124</f>
        <v>0.29087000000000002</v>
      </c>
      <c r="C124" s="31">
        <f>Haittaraha!C124</f>
        <v>42.882964100000002</v>
      </c>
      <c r="D124" s="31">
        <f>Haittaraha!D124</f>
        <v>84.647242180000021</v>
      </c>
      <c r="E124" s="31">
        <f>Haittaraha!E124</f>
        <v>125.29283423999999</v>
      </c>
      <c r="F124" s="31">
        <f>Haittaraha!F124</f>
        <v>164.81974028000002</v>
      </c>
      <c r="G124" s="31">
        <f>Haittaraha!G124</f>
        <v>203.22796030000001</v>
      </c>
      <c r="H124" s="31">
        <f>Haittaraha!H124</f>
        <v>378.48877010000007</v>
      </c>
    </row>
    <row r="125" spans="1:8" customFormat="1" ht="26.1" customHeight="1" x14ac:dyDescent="0.3">
      <c r="A125" s="30" t="s">
        <v>34</v>
      </c>
      <c r="B125" s="31">
        <f>Haittaraha!B125</f>
        <v>0.29087000000000002</v>
      </c>
      <c r="C125" s="31">
        <f>Haittaraha!C125</f>
        <v>42.882964100000002</v>
      </c>
      <c r="D125" s="31">
        <f>Haittaraha!D125</f>
        <v>84.647242180000021</v>
      </c>
      <c r="E125" s="31">
        <f>Haittaraha!E125</f>
        <v>125.29283423999999</v>
      </c>
      <c r="F125" s="31">
        <f>Haittaraha!F125</f>
        <v>164.81974028000002</v>
      </c>
      <c r="G125" s="31">
        <f>Haittaraha!G125</f>
        <v>203.22796030000001</v>
      </c>
      <c r="H125" s="31">
        <f>Haittaraha!H125</f>
        <v>378.48877010000007</v>
      </c>
    </row>
    <row r="126" spans="1:8" customFormat="1" ht="26.1" customHeight="1" x14ac:dyDescent="0.3">
      <c r="A126" s="30" t="s">
        <v>35</v>
      </c>
      <c r="B126" s="31">
        <f>Haittaraha!B126</f>
        <v>0.29087000000000002</v>
      </c>
      <c r="C126" s="31">
        <f>Haittaraha!C126</f>
        <v>42.882964100000002</v>
      </c>
      <c r="D126" s="31">
        <f>Haittaraha!D126</f>
        <v>84.647242180000021</v>
      </c>
      <c r="E126" s="31">
        <f>Haittaraha!E126</f>
        <v>125.29283423999999</v>
      </c>
      <c r="F126" s="31">
        <f>Haittaraha!F126</f>
        <v>164.81974028000002</v>
      </c>
      <c r="G126" s="31">
        <f>Haittaraha!G126</f>
        <v>203.22796030000001</v>
      </c>
      <c r="H126" s="31">
        <f>Haittaraha!H126</f>
        <v>378.48877010000007</v>
      </c>
    </row>
    <row r="127" spans="1:8" customFormat="1" ht="26.1" customHeight="1" x14ac:dyDescent="0.3">
      <c r="A127" s="30" t="s">
        <v>36</v>
      </c>
      <c r="B127" s="31">
        <f>Haittaraha!B127</f>
        <v>0.29087000000000002</v>
      </c>
      <c r="C127" s="31">
        <f>Haittaraha!C127</f>
        <v>42.882964100000002</v>
      </c>
      <c r="D127" s="31">
        <f>Haittaraha!D127</f>
        <v>84.647242180000021</v>
      </c>
      <c r="E127" s="31">
        <f>Haittaraha!E127</f>
        <v>125.29283423999999</v>
      </c>
      <c r="F127" s="31">
        <f>Haittaraha!F127</f>
        <v>164.81974028000002</v>
      </c>
      <c r="G127" s="31">
        <f>Haittaraha!G127</f>
        <v>203.22796030000001</v>
      </c>
      <c r="H127" s="31">
        <f>Haittaraha!H127</f>
        <v>378.48877010000007</v>
      </c>
    </row>
    <row r="128" spans="1:8" customFormat="1" ht="26.1" customHeight="1" x14ac:dyDescent="0.3">
      <c r="A128" s="30" t="s">
        <v>37</v>
      </c>
      <c r="B128" s="31">
        <f>Haittaraha!B128</f>
        <v>0.29087000000000002</v>
      </c>
      <c r="C128" s="31">
        <f>Haittaraha!C128</f>
        <v>42.882964100000002</v>
      </c>
      <c r="D128" s="31">
        <f>Haittaraha!D128</f>
        <v>84.647242180000021</v>
      </c>
      <c r="E128" s="31">
        <f>Haittaraha!E128</f>
        <v>125.29283423999999</v>
      </c>
      <c r="F128" s="31">
        <f>Haittaraha!F128</f>
        <v>164.81974028000002</v>
      </c>
      <c r="G128" s="31">
        <f>Haittaraha!G128</f>
        <v>203.22796030000001</v>
      </c>
      <c r="H128" s="31">
        <f>Haittaraha!H128</f>
        <v>378.48877010000007</v>
      </c>
    </row>
    <row r="129" spans="1:8" customFormat="1" ht="26.1" customHeight="1" x14ac:dyDescent="0.3">
      <c r="A129" s="30" t="s">
        <v>38</v>
      </c>
      <c r="B129" s="31">
        <f>Haittaraha!B129</f>
        <v>0.29087000000000002</v>
      </c>
      <c r="C129" s="31">
        <f>Haittaraha!C129</f>
        <v>42.882964100000002</v>
      </c>
      <c r="D129" s="31">
        <f>Haittaraha!D129</f>
        <v>84.647242180000021</v>
      </c>
      <c r="E129" s="31">
        <f>Haittaraha!E129</f>
        <v>125.29283423999999</v>
      </c>
      <c r="F129" s="31">
        <f>Haittaraha!F129</f>
        <v>164.81974028000002</v>
      </c>
      <c r="G129" s="31">
        <f>Haittaraha!G129</f>
        <v>203.22796030000001</v>
      </c>
      <c r="H129" s="31">
        <f>Haittaraha!H129</f>
        <v>378.48877010000007</v>
      </c>
    </row>
    <row r="130" spans="1:8" customFormat="1" ht="26.1" customHeight="1" x14ac:dyDescent="0.3">
      <c r="A130" s="30" t="s">
        <v>39</v>
      </c>
      <c r="B130" s="31">
        <f>Haittaraha!B130</f>
        <v>0.29087000000000002</v>
      </c>
      <c r="C130" s="31">
        <f>Haittaraha!C130</f>
        <v>42.882964100000002</v>
      </c>
      <c r="D130" s="31">
        <f>Haittaraha!D130</f>
        <v>84.647242180000021</v>
      </c>
      <c r="E130" s="31">
        <f>Haittaraha!E130</f>
        <v>125.29283423999999</v>
      </c>
      <c r="F130" s="31">
        <f>Haittaraha!F130</f>
        <v>164.81974028000002</v>
      </c>
      <c r="G130" s="31">
        <f>Haittaraha!G130</f>
        <v>203.22796030000001</v>
      </c>
      <c r="H130" s="31">
        <f>Haittaraha!H130</f>
        <v>378.48877010000007</v>
      </c>
    </row>
    <row r="131" spans="1:8" customFormat="1" ht="26.1" customHeight="1" x14ac:dyDescent="0.3">
      <c r="A131" s="30" t="s">
        <v>40</v>
      </c>
      <c r="B131" s="31">
        <f>Haittaraha!B131</f>
        <v>0.29087000000000002</v>
      </c>
      <c r="C131" s="31">
        <f>Haittaraha!C131</f>
        <v>42.882964100000002</v>
      </c>
      <c r="D131" s="31">
        <f>Haittaraha!D131</f>
        <v>84.647242180000021</v>
      </c>
      <c r="E131" s="31">
        <f>Haittaraha!E131</f>
        <v>125.29283423999999</v>
      </c>
      <c r="F131" s="31">
        <f>Haittaraha!F131</f>
        <v>164.81974028000002</v>
      </c>
      <c r="G131" s="31">
        <f>Haittaraha!G131</f>
        <v>203.22796030000001</v>
      </c>
      <c r="H131" s="31">
        <f>Haittaraha!H131</f>
        <v>378.48877010000007</v>
      </c>
    </row>
  </sheetData>
  <pageMargins left="0.70866141732283472" right="0.70866141732283472" top="0.74803149606299213" bottom="0.74803149606299213" header="0.31496062992125984" footer="0.31496062992125984"/>
  <pageSetup paperSize="9" scale="71" orientation="portrait" verticalDpi="0" r:id="rId1"/>
  <rowBreaks count="1" manualBreakCount="1">
    <brk id="71" max="16383" man="1"/>
  </rowBreaks>
  <ignoredErrors>
    <ignoredError sqref="A11:A20 A117:A131" numberStoredAsText="1"/>
    <ignoredError sqref="C10:H10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Haittaraha</vt:lpstr>
      <vt:lpstr>Menersättning</vt:lpstr>
      <vt:lpstr>Haittaraha!Tulostusotsikot</vt:lpstr>
      <vt:lpstr>Menersättning!Tulostusotsikot</vt:lpstr>
    </vt:vector>
  </TitlesOfParts>
  <Company>TVL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Haittarahan kertakorvaus 2019</dc:title>
  <dc:creator>Katri Kytömäki</dc:creator>
  <cp:lastModifiedBy>Sinkkilä Sanna</cp:lastModifiedBy>
  <cp:lastPrinted>2019-01-23T13:53:48Z</cp:lastPrinted>
  <dcterms:created xsi:type="dcterms:W3CDTF">2000-12-12T08:41:38Z</dcterms:created>
  <dcterms:modified xsi:type="dcterms:W3CDTF">2022-12-09T08:40:12Z</dcterms:modified>
</cp:coreProperties>
</file>