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kumentinhallinta\ID2\825FB8C5-CD22-4D55-BAF7-5B901EE8084B\0\431000-431999\431816\L\L\"/>
    </mc:Choice>
  </mc:AlternateContent>
  <xr:revisionPtr revIDLastSave="0" documentId="8_{DAFA4520-6AC6-484D-927A-9F7D1BF7C49E}" xr6:coauthVersionLast="47" xr6:coauthVersionMax="47" xr10:uidLastSave="{00000000-0000-0000-0000-000000000000}"/>
  <workbookProtection lockStructure="1"/>
  <bookViews>
    <workbookView xWindow="4650" yWindow="1275" windowWidth="22680" windowHeight="13110" xr2:uid="{00000000-000D-0000-FFFF-FFFF00000000}"/>
  </bookViews>
  <sheets>
    <sheet name="Haittaraha" sheetId="1" r:id="rId1"/>
    <sheet name="Menersättning" sheetId="12" r:id="rId2"/>
  </sheets>
  <definedNames>
    <definedName name="_xlnm.Print_Titles" localSheetId="0">Haittaraha!$A:$A,Haittaraha!$1:$10</definedName>
    <definedName name="_xlnm.Print_Titles" localSheetId="1">Menersättning!$A:$A,Menersättning!$1:$10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1" i="1" l="1"/>
  <c r="H131" i="12" s="1"/>
  <c r="G131" i="1"/>
  <c r="G131" i="12" s="1"/>
  <c r="F131" i="1"/>
  <c r="F131" i="12" s="1"/>
  <c r="E131" i="1"/>
  <c r="E131" i="12" s="1"/>
  <c r="D131" i="1"/>
  <c r="D131" i="12" s="1"/>
  <c r="C131" i="1"/>
  <c r="C131" i="12" s="1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C113" i="1"/>
  <c r="C113" i="12" s="1"/>
  <c r="D113" i="1"/>
  <c r="D113" i="12" s="1"/>
  <c r="E113" i="1"/>
  <c r="E113" i="12" s="1"/>
  <c r="F113" i="1"/>
  <c r="F113" i="12" s="1"/>
  <c r="G113" i="1"/>
  <c r="G113" i="12" s="1"/>
  <c r="H113" i="1"/>
  <c r="H113" i="12" s="1"/>
  <c r="C114" i="1"/>
  <c r="C114" i="12" s="1"/>
  <c r="D114" i="1"/>
  <c r="D114" i="12" s="1"/>
  <c r="E114" i="1"/>
  <c r="E114" i="12" s="1"/>
  <c r="F114" i="1"/>
  <c r="F114" i="12" s="1"/>
  <c r="G114" i="1"/>
  <c r="G114" i="12" s="1"/>
  <c r="H114" i="1"/>
  <c r="H114" i="12" s="1"/>
  <c r="C115" i="1"/>
  <c r="C115" i="12" s="1"/>
  <c r="D115" i="1"/>
  <c r="D115" i="12" s="1"/>
  <c r="E115" i="1"/>
  <c r="E115" i="12" s="1"/>
  <c r="F115" i="1"/>
  <c r="F115" i="12" s="1"/>
  <c r="G115" i="1"/>
  <c r="G115" i="12" s="1"/>
  <c r="H115" i="1"/>
  <c r="H115" i="12" s="1"/>
  <c r="C116" i="1"/>
  <c r="C116" i="12" s="1"/>
  <c r="D116" i="1"/>
  <c r="D116" i="12" s="1"/>
  <c r="E116" i="1"/>
  <c r="E116" i="12" s="1"/>
  <c r="F116" i="1"/>
  <c r="F116" i="12" s="1"/>
  <c r="G116" i="1"/>
  <c r="G116" i="12" s="1"/>
  <c r="H116" i="1"/>
  <c r="H116" i="12" s="1"/>
  <c r="C117" i="1"/>
  <c r="C117" i="12" s="1"/>
  <c r="D117" i="1"/>
  <c r="D117" i="12" s="1"/>
  <c r="E117" i="1"/>
  <c r="E117" i="12" s="1"/>
  <c r="F117" i="1"/>
  <c r="F117" i="12" s="1"/>
  <c r="G117" i="1"/>
  <c r="G117" i="12" s="1"/>
  <c r="H117" i="1"/>
  <c r="H117" i="12" s="1"/>
  <c r="C118" i="1"/>
  <c r="C118" i="12" s="1"/>
  <c r="D118" i="1"/>
  <c r="D118" i="12" s="1"/>
  <c r="E118" i="1"/>
  <c r="E118" i="12" s="1"/>
  <c r="F118" i="1"/>
  <c r="F118" i="12" s="1"/>
  <c r="G118" i="1"/>
  <c r="G118" i="12" s="1"/>
  <c r="H118" i="1"/>
  <c r="H118" i="12" s="1"/>
  <c r="C119" i="1"/>
  <c r="C119" i="12" s="1"/>
  <c r="D119" i="1"/>
  <c r="D119" i="12" s="1"/>
  <c r="E119" i="1"/>
  <c r="E119" i="12" s="1"/>
  <c r="F119" i="1"/>
  <c r="F119" i="12" s="1"/>
  <c r="G119" i="1"/>
  <c r="G119" i="12" s="1"/>
  <c r="H119" i="1"/>
  <c r="H119" i="12" s="1"/>
  <c r="C120" i="1"/>
  <c r="C120" i="12" s="1"/>
  <c r="D120" i="1"/>
  <c r="D120" i="12" s="1"/>
  <c r="E120" i="1"/>
  <c r="E120" i="12" s="1"/>
  <c r="F120" i="1"/>
  <c r="F120" i="12" s="1"/>
  <c r="G120" i="1"/>
  <c r="G120" i="12" s="1"/>
  <c r="H120" i="1"/>
  <c r="H120" i="12" s="1"/>
  <c r="C121" i="1"/>
  <c r="C121" i="12" s="1"/>
  <c r="D121" i="1"/>
  <c r="D121" i="12" s="1"/>
  <c r="E121" i="1"/>
  <c r="E121" i="12" s="1"/>
  <c r="F121" i="1"/>
  <c r="F121" i="12" s="1"/>
  <c r="G121" i="1"/>
  <c r="G121" i="12" s="1"/>
  <c r="H121" i="1"/>
  <c r="H121" i="12" s="1"/>
  <c r="C122" i="1"/>
  <c r="C122" i="12" s="1"/>
  <c r="D122" i="1"/>
  <c r="D122" i="12" s="1"/>
  <c r="E122" i="1"/>
  <c r="E122" i="12" s="1"/>
  <c r="F122" i="1"/>
  <c r="F122" i="12" s="1"/>
  <c r="G122" i="1"/>
  <c r="G122" i="12" s="1"/>
  <c r="H122" i="1"/>
  <c r="H122" i="12" s="1"/>
  <c r="C123" i="1"/>
  <c r="C123" i="12" s="1"/>
  <c r="D123" i="1"/>
  <c r="D123" i="12" s="1"/>
  <c r="E123" i="1"/>
  <c r="E123" i="12" s="1"/>
  <c r="F123" i="1"/>
  <c r="F123" i="12" s="1"/>
  <c r="G123" i="1"/>
  <c r="G123" i="12" s="1"/>
  <c r="H123" i="1"/>
  <c r="H123" i="12" s="1"/>
  <c r="C124" i="1"/>
  <c r="C124" i="12" s="1"/>
  <c r="D124" i="1"/>
  <c r="D124" i="12" s="1"/>
  <c r="E124" i="1"/>
  <c r="E124" i="12" s="1"/>
  <c r="F124" i="1"/>
  <c r="F124" i="12" s="1"/>
  <c r="G124" i="1"/>
  <c r="G124" i="12" s="1"/>
  <c r="H124" i="1"/>
  <c r="H124" i="12" s="1"/>
  <c r="C125" i="1"/>
  <c r="C125" i="12" s="1"/>
  <c r="D125" i="1"/>
  <c r="D125" i="12" s="1"/>
  <c r="E125" i="1"/>
  <c r="E125" i="12" s="1"/>
  <c r="F125" i="1"/>
  <c r="F125" i="12" s="1"/>
  <c r="G125" i="1"/>
  <c r="G125" i="12" s="1"/>
  <c r="H125" i="1"/>
  <c r="H125" i="12" s="1"/>
  <c r="C126" i="1"/>
  <c r="C126" i="12" s="1"/>
  <c r="D126" i="1"/>
  <c r="D126" i="12" s="1"/>
  <c r="E126" i="1"/>
  <c r="E126" i="12" s="1"/>
  <c r="F126" i="1"/>
  <c r="F126" i="12" s="1"/>
  <c r="G126" i="1"/>
  <c r="G126" i="12" s="1"/>
  <c r="H126" i="1"/>
  <c r="H126" i="12" s="1"/>
  <c r="C127" i="1"/>
  <c r="C127" i="12" s="1"/>
  <c r="D127" i="1"/>
  <c r="D127" i="12" s="1"/>
  <c r="E127" i="1"/>
  <c r="E127" i="12" s="1"/>
  <c r="F127" i="1"/>
  <c r="F127" i="12" s="1"/>
  <c r="G127" i="1"/>
  <c r="G127" i="12" s="1"/>
  <c r="H127" i="1"/>
  <c r="H127" i="12" s="1"/>
  <c r="C128" i="1"/>
  <c r="C128" i="12" s="1"/>
  <c r="D128" i="1"/>
  <c r="D128" i="12" s="1"/>
  <c r="E128" i="1"/>
  <c r="E128" i="12" s="1"/>
  <c r="F128" i="1"/>
  <c r="F128" i="12" s="1"/>
  <c r="G128" i="1"/>
  <c r="G128" i="12" s="1"/>
  <c r="H128" i="1"/>
  <c r="H128" i="12" s="1"/>
  <c r="C129" i="1"/>
  <c r="C129" i="12" s="1"/>
  <c r="D129" i="1"/>
  <c r="D129" i="12" s="1"/>
  <c r="E129" i="1"/>
  <c r="E129" i="12" s="1"/>
  <c r="F129" i="1"/>
  <c r="F129" i="12" s="1"/>
  <c r="G129" i="1"/>
  <c r="G129" i="12" s="1"/>
  <c r="H129" i="1"/>
  <c r="H129" i="12" s="1"/>
  <c r="C130" i="1"/>
  <c r="C130" i="12" s="1"/>
  <c r="D130" i="1"/>
  <c r="D130" i="12" s="1"/>
  <c r="E130" i="1"/>
  <c r="E130" i="12" s="1"/>
  <c r="F130" i="1"/>
  <c r="F130" i="12" s="1"/>
  <c r="G130" i="1"/>
  <c r="G130" i="12" s="1"/>
  <c r="H130" i="1"/>
  <c r="H130" i="12" s="1"/>
  <c r="H112" i="1"/>
  <c r="H112" i="12" s="1"/>
  <c r="G112" i="1"/>
  <c r="G112" i="12" s="1"/>
  <c r="F112" i="1"/>
  <c r="F112" i="12" s="1"/>
  <c r="E112" i="1"/>
  <c r="E112" i="12" s="1"/>
  <c r="D112" i="1"/>
  <c r="D112" i="12" s="1"/>
  <c r="C112" i="1"/>
  <c r="C112" i="12" s="1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A8" i="12"/>
  <c r="A6" i="12"/>
  <c r="A4" i="12"/>
  <c r="C11" i="1" l="1"/>
  <c r="C11" i="12" s="1"/>
  <c r="C42" i="1" l="1"/>
  <c r="C42" i="12" s="1"/>
  <c r="C26" i="1"/>
  <c r="C26" i="12" s="1"/>
  <c r="C29" i="1"/>
  <c r="C29" i="12" s="1"/>
  <c r="E11" i="1"/>
  <c r="E11" i="12" s="1"/>
  <c r="C56" i="1"/>
  <c r="C56" i="12" s="1"/>
  <c r="D56" i="1"/>
  <c r="D56" i="12" s="1"/>
  <c r="E56" i="1"/>
  <c r="E56" i="12" s="1"/>
  <c r="F56" i="1"/>
  <c r="F56" i="12" s="1"/>
  <c r="G56" i="1"/>
  <c r="G56" i="12" s="1"/>
  <c r="H56" i="1"/>
  <c r="H56" i="12" s="1"/>
  <c r="C57" i="1"/>
  <c r="C57" i="12" s="1"/>
  <c r="D57" i="1"/>
  <c r="D57" i="12" s="1"/>
  <c r="E57" i="1"/>
  <c r="E57" i="12" s="1"/>
  <c r="F57" i="1"/>
  <c r="F57" i="12" s="1"/>
  <c r="G57" i="1"/>
  <c r="G57" i="12" s="1"/>
  <c r="H57" i="1"/>
  <c r="H57" i="12" s="1"/>
  <c r="C58" i="1"/>
  <c r="C58" i="12" s="1"/>
  <c r="D58" i="1"/>
  <c r="D58" i="12" s="1"/>
  <c r="E58" i="1"/>
  <c r="E58" i="12" s="1"/>
  <c r="F58" i="1"/>
  <c r="F58" i="12" s="1"/>
  <c r="G58" i="1"/>
  <c r="G58" i="12" s="1"/>
  <c r="H58" i="1"/>
  <c r="H58" i="12" s="1"/>
  <c r="C59" i="1"/>
  <c r="C59" i="12" s="1"/>
  <c r="D59" i="1"/>
  <c r="D59" i="12" s="1"/>
  <c r="E59" i="1"/>
  <c r="E59" i="12" s="1"/>
  <c r="F59" i="1"/>
  <c r="F59" i="12" s="1"/>
  <c r="G59" i="1"/>
  <c r="G59" i="12" s="1"/>
  <c r="H59" i="1"/>
  <c r="H59" i="12" s="1"/>
  <c r="C60" i="1"/>
  <c r="C60" i="12" s="1"/>
  <c r="D60" i="1"/>
  <c r="D60" i="12" s="1"/>
  <c r="E60" i="1"/>
  <c r="E60" i="12" s="1"/>
  <c r="F60" i="1"/>
  <c r="F60" i="12" s="1"/>
  <c r="G60" i="1"/>
  <c r="G60" i="12" s="1"/>
  <c r="H60" i="1"/>
  <c r="H60" i="12" s="1"/>
  <c r="C61" i="1"/>
  <c r="C61" i="12" s="1"/>
  <c r="D61" i="1"/>
  <c r="D61" i="12" s="1"/>
  <c r="E61" i="1"/>
  <c r="E61" i="12" s="1"/>
  <c r="F61" i="1"/>
  <c r="F61" i="12" s="1"/>
  <c r="G61" i="1"/>
  <c r="G61" i="12" s="1"/>
  <c r="H61" i="1"/>
  <c r="H61" i="12" s="1"/>
  <c r="C62" i="1"/>
  <c r="C62" i="12" s="1"/>
  <c r="D62" i="1"/>
  <c r="D62" i="12" s="1"/>
  <c r="E62" i="1"/>
  <c r="E62" i="12" s="1"/>
  <c r="F62" i="1"/>
  <c r="F62" i="12" s="1"/>
  <c r="G62" i="1"/>
  <c r="G62" i="12" s="1"/>
  <c r="H62" i="1"/>
  <c r="H62" i="12" s="1"/>
  <c r="C63" i="1"/>
  <c r="C63" i="12" s="1"/>
  <c r="D63" i="1"/>
  <c r="D63" i="12" s="1"/>
  <c r="E63" i="1"/>
  <c r="E63" i="12" s="1"/>
  <c r="F63" i="1"/>
  <c r="F63" i="12" s="1"/>
  <c r="G63" i="1"/>
  <c r="G63" i="12" s="1"/>
  <c r="H63" i="1"/>
  <c r="H63" i="12" s="1"/>
  <c r="C64" i="1"/>
  <c r="C64" i="12" s="1"/>
  <c r="D64" i="1"/>
  <c r="D64" i="12" s="1"/>
  <c r="E64" i="1"/>
  <c r="E64" i="12" s="1"/>
  <c r="F64" i="1"/>
  <c r="F64" i="12" s="1"/>
  <c r="G64" i="1"/>
  <c r="G64" i="12" s="1"/>
  <c r="H64" i="1"/>
  <c r="H64" i="12" s="1"/>
  <c r="C65" i="1"/>
  <c r="C65" i="12" s="1"/>
  <c r="D65" i="1"/>
  <c r="D65" i="12" s="1"/>
  <c r="E65" i="1"/>
  <c r="E65" i="12" s="1"/>
  <c r="F65" i="1"/>
  <c r="F65" i="12" s="1"/>
  <c r="G65" i="1"/>
  <c r="G65" i="12" s="1"/>
  <c r="H65" i="1"/>
  <c r="H65" i="12" s="1"/>
  <c r="C66" i="1"/>
  <c r="C66" i="12" s="1"/>
  <c r="D66" i="1"/>
  <c r="D66" i="12" s="1"/>
  <c r="E66" i="1"/>
  <c r="E66" i="12" s="1"/>
  <c r="F66" i="1"/>
  <c r="F66" i="12" s="1"/>
  <c r="G66" i="1"/>
  <c r="G66" i="12" s="1"/>
  <c r="H66" i="1"/>
  <c r="H66" i="12" s="1"/>
  <c r="C67" i="1"/>
  <c r="C67" i="12" s="1"/>
  <c r="D67" i="1"/>
  <c r="D67" i="12" s="1"/>
  <c r="E67" i="1"/>
  <c r="E67" i="12" s="1"/>
  <c r="F67" i="1"/>
  <c r="F67" i="12" s="1"/>
  <c r="G67" i="1"/>
  <c r="G67" i="12" s="1"/>
  <c r="H67" i="1"/>
  <c r="H67" i="12" s="1"/>
  <c r="C68" i="1"/>
  <c r="C68" i="12" s="1"/>
  <c r="D68" i="1"/>
  <c r="D68" i="12" s="1"/>
  <c r="E68" i="1"/>
  <c r="E68" i="12" s="1"/>
  <c r="F68" i="1"/>
  <c r="F68" i="12" s="1"/>
  <c r="G68" i="1"/>
  <c r="G68" i="12" s="1"/>
  <c r="H68" i="1"/>
  <c r="H68" i="12" s="1"/>
  <c r="C69" i="1"/>
  <c r="C69" i="12" s="1"/>
  <c r="D69" i="1"/>
  <c r="D69" i="12" s="1"/>
  <c r="E69" i="1"/>
  <c r="E69" i="12" s="1"/>
  <c r="F69" i="1"/>
  <c r="F69" i="12" s="1"/>
  <c r="G69" i="1"/>
  <c r="G69" i="12" s="1"/>
  <c r="H69" i="1"/>
  <c r="H69" i="12" s="1"/>
  <c r="C70" i="1"/>
  <c r="C70" i="12" s="1"/>
  <c r="D70" i="1"/>
  <c r="D70" i="12" s="1"/>
  <c r="E70" i="1"/>
  <c r="E70" i="12" s="1"/>
  <c r="F70" i="1"/>
  <c r="F70" i="12" s="1"/>
  <c r="G70" i="1"/>
  <c r="G70" i="12" s="1"/>
  <c r="H70" i="1"/>
  <c r="H70" i="12" s="1"/>
  <c r="C71" i="1"/>
  <c r="C71" i="12" s="1"/>
  <c r="D71" i="1"/>
  <c r="D71" i="12" s="1"/>
  <c r="E71" i="1"/>
  <c r="E71" i="12" s="1"/>
  <c r="F71" i="1"/>
  <c r="F71" i="12" s="1"/>
  <c r="G71" i="1"/>
  <c r="G71" i="12" s="1"/>
  <c r="H71" i="1"/>
  <c r="H71" i="12" s="1"/>
  <c r="C72" i="1"/>
  <c r="C72" i="12" s="1"/>
  <c r="D72" i="1"/>
  <c r="D72" i="12" s="1"/>
  <c r="E72" i="1"/>
  <c r="E72" i="12" s="1"/>
  <c r="F72" i="1"/>
  <c r="F72" i="12" s="1"/>
  <c r="G72" i="1"/>
  <c r="G72" i="12" s="1"/>
  <c r="H72" i="1"/>
  <c r="H72" i="12" s="1"/>
  <c r="C73" i="1"/>
  <c r="C73" i="12" s="1"/>
  <c r="D73" i="1"/>
  <c r="D73" i="12" s="1"/>
  <c r="E73" i="1"/>
  <c r="E73" i="12" s="1"/>
  <c r="F73" i="1"/>
  <c r="F73" i="12" s="1"/>
  <c r="G73" i="1"/>
  <c r="G73" i="12" s="1"/>
  <c r="H73" i="1"/>
  <c r="H73" i="12" s="1"/>
  <c r="C74" i="1"/>
  <c r="C74" i="12" s="1"/>
  <c r="D74" i="1"/>
  <c r="D74" i="12" s="1"/>
  <c r="E74" i="1"/>
  <c r="E74" i="12" s="1"/>
  <c r="F74" i="1"/>
  <c r="F74" i="12" s="1"/>
  <c r="G74" i="1"/>
  <c r="G74" i="12" s="1"/>
  <c r="H74" i="1"/>
  <c r="H74" i="12" s="1"/>
  <c r="C75" i="1"/>
  <c r="C75" i="12" s="1"/>
  <c r="D75" i="1"/>
  <c r="D75" i="12" s="1"/>
  <c r="E75" i="1"/>
  <c r="E75" i="12" s="1"/>
  <c r="F75" i="1"/>
  <c r="F75" i="12" s="1"/>
  <c r="G75" i="1"/>
  <c r="G75" i="12" s="1"/>
  <c r="H75" i="1"/>
  <c r="H75" i="12" s="1"/>
  <c r="C76" i="1"/>
  <c r="C76" i="12" s="1"/>
  <c r="D76" i="1"/>
  <c r="D76" i="12" s="1"/>
  <c r="E76" i="1"/>
  <c r="E76" i="12" s="1"/>
  <c r="F76" i="1"/>
  <c r="F76" i="12" s="1"/>
  <c r="G76" i="1"/>
  <c r="G76" i="12" s="1"/>
  <c r="H76" i="1"/>
  <c r="H76" i="12" s="1"/>
  <c r="C77" i="1"/>
  <c r="C77" i="12" s="1"/>
  <c r="D77" i="1"/>
  <c r="D77" i="12" s="1"/>
  <c r="E77" i="1"/>
  <c r="E77" i="12" s="1"/>
  <c r="F77" i="1"/>
  <c r="F77" i="12" s="1"/>
  <c r="G77" i="1"/>
  <c r="G77" i="12" s="1"/>
  <c r="H77" i="1"/>
  <c r="H77" i="12" s="1"/>
  <c r="C78" i="1"/>
  <c r="C78" i="12" s="1"/>
  <c r="D78" i="1"/>
  <c r="D78" i="12" s="1"/>
  <c r="E78" i="1"/>
  <c r="E78" i="12" s="1"/>
  <c r="F78" i="1"/>
  <c r="F78" i="12" s="1"/>
  <c r="G78" i="1"/>
  <c r="G78" i="12" s="1"/>
  <c r="H78" i="1"/>
  <c r="H78" i="12" s="1"/>
  <c r="C79" i="1"/>
  <c r="C79" i="12" s="1"/>
  <c r="D79" i="1"/>
  <c r="D79" i="12" s="1"/>
  <c r="E79" i="1"/>
  <c r="E79" i="12" s="1"/>
  <c r="F79" i="1"/>
  <c r="F79" i="12" s="1"/>
  <c r="G79" i="1"/>
  <c r="G79" i="12" s="1"/>
  <c r="H79" i="1"/>
  <c r="H79" i="12" s="1"/>
  <c r="C80" i="1"/>
  <c r="C80" i="12" s="1"/>
  <c r="D80" i="1"/>
  <c r="D80" i="12" s="1"/>
  <c r="E80" i="1"/>
  <c r="E80" i="12" s="1"/>
  <c r="F80" i="1"/>
  <c r="F80" i="12" s="1"/>
  <c r="G80" i="1"/>
  <c r="G80" i="12" s="1"/>
  <c r="H80" i="1"/>
  <c r="H80" i="12" s="1"/>
  <c r="C81" i="1"/>
  <c r="C81" i="12" s="1"/>
  <c r="D81" i="1"/>
  <c r="D81" i="12" s="1"/>
  <c r="E81" i="1"/>
  <c r="E81" i="12" s="1"/>
  <c r="F81" i="1"/>
  <c r="F81" i="12" s="1"/>
  <c r="G81" i="1"/>
  <c r="G81" i="12" s="1"/>
  <c r="H81" i="1"/>
  <c r="H81" i="12" s="1"/>
  <c r="C82" i="1"/>
  <c r="C82" i="12" s="1"/>
  <c r="D82" i="1"/>
  <c r="D82" i="12" s="1"/>
  <c r="E82" i="1"/>
  <c r="E82" i="12" s="1"/>
  <c r="F82" i="1"/>
  <c r="F82" i="12" s="1"/>
  <c r="G82" i="1"/>
  <c r="G82" i="12" s="1"/>
  <c r="H82" i="1"/>
  <c r="H82" i="12" s="1"/>
  <c r="C83" i="1"/>
  <c r="C83" i="12" s="1"/>
  <c r="D83" i="1"/>
  <c r="D83" i="12" s="1"/>
  <c r="E83" i="1"/>
  <c r="E83" i="12" s="1"/>
  <c r="F83" i="1"/>
  <c r="F83" i="12" s="1"/>
  <c r="G83" i="1"/>
  <c r="G83" i="12" s="1"/>
  <c r="H83" i="1"/>
  <c r="H83" i="12" s="1"/>
  <c r="C84" i="1"/>
  <c r="C84" i="12" s="1"/>
  <c r="D84" i="1"/>
  <c r="D84" i="12" s="1"/>
  <c r="E84" i="1"/>
  <c r="E84" i="12" s="1"/>
  <c r="F84" i="1"/>
  <c r="F84" i="12" s="1"/>
  <c r="G84" i="1"/>
  <c r="G84" i="12" s="1"/>
  <c r="H84" i="1"/>
  <c r="H84" i="12" s="1"/>
  <c r="C85" i="1"/>
  <c r="C85" i="12" s="1"/>
  <c r="D85" i="1"/>
  <c r="D85" i="12" s="1"/>
  <c r="E85" i="1"/>
  <c r="E85" i="12" s="1"/>
  <c r="F85" i="1"/>
  <c r="F85" i="12" s="1"/>
  <c r="G85" i="1"/>
  <c r="G85" i="12" s="1"/>
  <c r="H85" i="1"/>
  <c r="H85" i="12" s="1"/>
  <c r="C86" i="1"/>
  <c r="C86" i="12" s="1"/>
  <c r="D86" i="1"/>
  <c r="D86" i="12" s="1"/>
  <c r="E86" i="1"/>
  <c r="E86" i="12" s="1"/>
  <c r="F86" i="1"/>
  <c r="F86" i="12" s="1"/>
  <c r="G86" i="1"/>
  <c r="G86" i="12" s="1"/>
  <c r="H86" i="1"/>
  <c r="H86" i="12" s="1"/>
  <c r="C87" i="1"/>
  <c r="C87" i="12" s="1"/>
  <c r="D87" i="1"/>
  <c r="D87" i="12" s="1"/>
  <c r="E87" i="1"/>
  <c r="E87" i="12" s="1"/>
  <c r="F87" i="1"/>
  <c r="F87" i="12" s="1"/>
  <c r="G87" i="1"/>
  <c r="G87" i="12" s="1"/>
  <c r="H87" i="1"/>
  <c r="H87" i="12" s="1"/>
  <c r="C88" i="1"/>
  <c r="C88" i="12" s="1"/>
  <c r="D88" i="1"/>
  <c r="D88" i="12" s="1"/>
  <c r="E88" i="1"/>
  <c r="E88" i="12" s="1"/>
  <c r="F88" i="1"/>
  <c r="F88" i="12" s="1"/>
  <c r="G88" i="1"/>
  <c r="G88" i="12" s="1"/>
  <c r="H88" i="1"/>
  <c r="H88" i="12" s="1"/>
  <c r="C89" i="1"/>
  <c r="C89" i="12" s="1"/>
  <c r="D89" i="1"/>
  <c r="D89" i="12" s="1"/>
  <c r="E89" i="1"/>
  <c r="E89" i="12" s="1"/>
  <c r="F89" i="1"/>
  <c r="F89" i="12" s="1"/>
  <c r="G89" i="1"/>
  <c r="G89" i="12" s="1"/>
  <c r="H89" i="1"/>
  <c r="H89" i="12" s="1"/>
  <c r="C90" i="1"/>
  <c r="C90" i="12" s="1"/>
  <c r="D90" i="1"/>
  <c r="D90" i="12" s="1"/>
  <c r="E90" i="1"/>
  <c r="E90" i="12" s="1"/>
  <c r="F90" i="1"/>
  <c r="F90" i="12" s="1"/>
  <c r="G90" i="1"/>
  <c r="G90" i="12" s="1"/>
  <c r="H90" i="1"/>
  <c r="H90" i="12" s="1"/>
  <c r="C91" i="1"/>
  <c r="C91" i="12" s="1"/>
  <c r="D91" i="1"/>
  <c r="D91" i="12" s="1"/>
  <c r="E91" i="1"/>
  <c r="E91" i="12" s="1"/>
  <c r="F91" i="1"/>
  <c r="F91" i="12" s="1"/>
  <c r="G91" i="1"/>
  <c r="G91" i="12" s="1"/>
  <c r="H91" i="1"/>
  <c r="H91" i="12" s="1"/>
  <c r="C92" i="1"/>
  <c r="C92" i="12" s="1"/>
  <c r="D92" i="1"/>
  <c r="D92" i="12" s="1"/>
  <c r="E92" i="1"/>
  <c r="E92" i="12" s="1"/>
  <c r="F92" i="1"/>
  <c r="F92" i="12" s="1"/>
  <c r="G92" i="1"/>
  <c r="G92" i="12" s="1"/>
  <c r="H92" i="1"/>
  <c r="H92" i="12" s="1"/>
  <c r="C93" i="1"/>
  <c r="C93" i="12" s="1"/>
  <c r="D93" i="1"/>
  <c r="D93" i="12" s="1"/>
  <c r="E93" i="1"/>
  <c r="E93" i="12" s="1"/>
  <c r="F93" i="1"/>
  <c r="F93" i="12" s="1"/>
  <c r="G93" i="1"/>
  <c r="G93" i="12" s="1"/>
  <c r="H93" i="1"/>
  <c r="H93" i="12" s="1"/>
  <c r="C94" i="1"/>
  <c r="C94" i="12" s="1"/>
  <c r="D94" i="1"/>
  <c r="D94" i="12" s="1"/>
  <c r="E94" i="1"/>
  <c r="E94" i="12" s="1"/>
  <c r="F94" i="1"/>
  <c r="F94" i="12" s="1"/>
  <c r="G94" i="1"/>
  <c r="G94" i="12" s="1"/>
  <c r="H94" i="1"/>
  <c r="H94" i="12" s="1"/>
  <c r="C95" i="1"/>
  <c r="C95" i="12" s="1"/>
  <c r="D95" i="1"/>
  <c r="D95" i="12" s="1"/>
  <c r="E95" i="1"/>
  <c r="E95" i="12" s="1"/>
  <c r="F95" i="1"/>
  <c r="F95" i="12" s="1"/>
  <c r="G95" i="1"/>
  <c r="G95" i="12" s="1"/>
  <c r="H95" i="1"/>
  <c r="H95" i="12" s="1"/>
  <c r="C96" i="1"/>
  <c r="C96" i="12" s="1"/>
  <c r="D96" i="1"/>
  <c r="D96" i="12" s="1"/>
  <c r="E96" i="1"/>
  <c r="E96" i="12" s="1"/>
  <c r="F96" i="1"/>
  <c r="F96" i="12" s="1"/>
  <c r="G96" i="1"/>
  <c r="G96" i="12" s="1"/>
  <c r="H96" i="1"/>
  <c r="H96" i="12" s="1"/>
  <c r="C97" i="1"/>
  <c r="C97" i="12" s="1"/>
  <c r="D97" i="1"/>
  <c r="D97" i="12" s="1"/>
  <c r="E97" i="1"/>
  <c r="E97" i="12" s="1"/>
  <c r="F97" i="1"/>
  <c r="F97" i="12" s="1"/>
  <c r="G97" i="1"/>
  <c r="G97" i="12" s="1"/>
  <c r="H97" i="1"/>
  <c r="H97" i="12" s="1"/>
  <c r="C98" i="1"/>
  <c r="C98" i="12" s="1"/>
  <c r="D98" i="1"/>
  <c r="D98" i="12" s="1"/>
  <c r="E98" i="1"/>
  <c r="E98" i="12" s="1"/>
  <c r="F98" i="1"/>
  <c r="F98" i="12" s="1"/>
  <c r="G98" i="1"/>
  <c r="G98" i="12" s="1"/>
  <c r="H98" i="1"/>
  <c r="H98" i="12" s="1"/>
  <c r="C99" i="1"/>
  <c r="C99" i="12" s="1"/>
  <c r="D99" i="1"/>
  <c r="D99" i="12" s="1"/>
  <c r="E99" i="1"/>
  <c r="E99" i="12" s="1"/>
  <c r="F99" i="1"/>
  <c r="F99" i="12" s="1"/>
  <c r="G99" i="1"/>
  <c r="G99" i="12" s="1"/>
  <c r="H99" i="1"/>
  <c r="H99" i="12" s="1"/>
  <c r="C100" i="1"/>
  <c r="C100" i="12" s="1"/>
  <c r="D100" i="1"/>
  <c r="D100" i="12" s="1"/>
  <c r="E100" i="1"/>
  <c r="E100" i="12" s="1"/>
  <c r="F100" i="1"/>
  <c r="F100" i="12" s="1"/>
  <c r="G100" i="1"/>
  <c r="G100" i="12" s="1"/>
  <c r="H100" i="1"/>
  <c r="H100" i="12" s="1"/>
  <c r="C101" i="1"/>
  <c r="C101" i="12" s="1"/>
  <c r="D101" i="1"/>
  <c r="D101" i="12" s="1"/>
  <c r="E101" i="1"/>
  <c r="E101" i="12" s="1"/>
  <c r="F101" i="1"/>
  <c r="F101" i="12" s="1"/>
  <c r="G101" i="1"/>
  <c r="G101" i="12" s="1"/>
  <c r="H101" i="1"/>
  <c r="H101" i="12" s="1"/>
  <c r="C102" i="1"/>
  <c r="C102" i="12" s="1"/>
  <c r="D102" i="1"/>
  <c r="D102" i="12" s="1"/>
  <c r="E102" i="1"/>
  <c r="E102" i="12" s="1"/>
  <c r="F102" i="1"/>
  <c r="F102" i="12" s="1"/>
  <c r="G102" i="1"/>
  <c r="G102" i="12" s="1"/>
  <c r="H102" i="1"/>
  <c r="H102" i="12" s="1"/>
  <c r="C103" i="1"/>
  <c r="C103" i="12" s="1"/>
  <c r="D103" i="1"/>
  <c r="D103" i="12" s="1"/>
  <c r="E103" i="1"/>
  <c r="E103" i="12" s="1"/>
  <c r="F103" i="1"/>
  <c r="F103" i="12" s="1"/>
  <c r="G103" i="1"/>
  <c r="G103" i="12" s="1"/>
  <c r="H103" i="1"/>
  <c r="H103" i="12" s="1"/>
  <c r="C104" i="1"/>
  <c r="C104" i="12" s="1"/>
  <c r="D104" i="1"/>
  <c r="D104" i="12" s="1"/>
  <c r="E104" i="1"/>
  <c r="E104" i="12" s="1"/>
  <c r="F104" i="1"/>
  <c r="F104" i="12" s="1"/>
  <c r="G104" i="1"/>
  <c r="G104" i="12" s="1"/>
  <c r="H104" i="1"/>
  <c r="H104" i="12" s="1"/>
  <c r="C105" i="1"/>
  <c r="C105" i="12" s="1"/>
  <c r="D105" i="1"/>
  <c r="D105" i="12" s="1"/>
  <c r="E105" i="1"/>
  <c r="E105" i="12" s="1"/>
  <c r="F105" i="1"/>
  <c r="F105" i="12" s="1"/>
  <c r="G105" i="1"/>
  <c r="G105" i="12" s="1"/>
  <c r="H105" i="1"/>
  <c r="H105" i="12" s="1"/>
  <c r="C106" i="1"/>
  <c r="C106" i="12" s="1"/>
  <c r="D106" i="1"/>
  <c r="D106" i="12" s="1"/>
  <c r="E106" i="1"/>
  <c r="E106" i="12" s="1"/>
  <c r="F106" i="1"/>
  <c r="F106" i="12" s="1"/>
  <c r="G106" i="1"/>
  <c r="G106" i="12" s="1"/>
  <c r="H106" i="1"/>
  <c r="H106" i="12" s="1"/>
  <c r="C107" i="1"/>
  <c r="C107" i="12" s="1"/>
  <c r="D107" i="1"/>
  <c r="D107" i="12" s="1"/>
  <c r="E107" i="1"/>
  <c r="E107" i="12" s="1"/>
  <c r="F107" i="1"/>
  <c r="F107" i="12" s="1"/>
  <c r="G107" i="1"/>
  <c r="G107" i="12" s="1"/>
  <c r="H107" i="1"/>
  <c r="H107" i="12" s="1"/>
  <c r="C108" i="1"/>
  <c r="C108" i="12" s="1"/>
  <c r="D108" i="1"/>
  <c r="D108" i="12" s="1"/>
  <c r="E108" i="1"/>
  <c r="E108" i="12" s="1"/>
  <c r="F108" i="1"/>
  <c r="F108" i="12" s="1"/>
  <c r="G108" i="1"/>
  <c r="G108" i="12" s="1"/>
  <c r="H108" i="1"/>
  <c r="H108" i="12" s="1"/>
  <c r="C109" i="1"/>
  <c r="C109" i="12" s="1"/>
  <c r="D109" i="1"/>
  <c r="D109" i="12" s="1"/>
  <c r="E109" i="1"/>
  <c r="E109" i="12" s="1"/>
  <c r="F109" i="1"/>
  <c r="F109" i="12" s="1"/>
  <c r="G109" i="1"/>
  <c r="G109" i="12" s="1"/>
  <c r="H109" i="1"/>
  <c r="H109" i="12" s="1"/>
  <c r="C110" i="1"/>
  <c r="C110" i="12" s="1"/>
  <c r="D110" i="1"/>
  <c r="D110" i="12" s="1"/>
  <c r="E110" i="1"/>
  <c r="E110" i="12" s="1"/>
  <c r="F110" i="1"/>
  <c r="F110" i="12" s="1"/>
  <c r="G110" i="1"/>
  <c r="G110" i="12" s="1"/>
  <c r="H110" i="1"/>
  <c r="H110" i="12" s="1"/>
  <c r="C111" i="1"/>
  <c r="C111" i="12" s="1"/>
  <c r="D111" i="1"/>
  <c r="D111" i="12" s="1"/>
  <c r="E111" i="1"/>
  <c r="E111" i="12" s="1"/>
  <c r="F111" i="1"/>
  <c r="F111" i="12" s="1"/>
  <c r="G111" i="1"/>
  <c r="G111" i="12" s="1"/>
  <c r="H111" i="1"/>
  <c r="H111" i="12" s="1"/>
  <c r="C35" i="1"/>
  <c r="C35" i="12" s="1"/>
  <c r="D35" i="1"/>
  <c r="D35" i="12" s="1"/>
  <c r="E35" i="1"/>
  <c r="E35" i="12" s="1"/>
  <c r="F35" i="1"/>
  <c r="F35" i="12" s="1"/>
  <c r="G35" i="1"/>
  <c r="G35" i="12" s="1"/>
  <c r="H35" i="1"/>
  <c r="H35" i="12" s="1"/>
  <c r="C36" i="1"/>
  <c r="C36" i="12" s="1"/>
  <c r="D36" i="1"/>
  <c r="D36" i="12" s="1"/>
  <c r="E36" i="1"/>
  <c r="E36" i="12" s="1"/>
  <c r="F36" i="1"/>
  <c r="F36" i="12" s="1"/>
  <c r="G36" i="1"/>
  <c r="G36" i="12" s="1"/>
  <c r="H36" i="1"/>
  <c r="H36" i="12" s="1"/>
  <c r="C37" i="1"/>
  <c r="C37" i="12" s="1"/>
  <c r="D37" i="1"/>
  <c r="D37" i="12" s="1"/>
  <c r="E37" i="1"/>
  <c r="E37" i="12" s="1"/>
  <c r="F37" i="1"/>
  <c r="F37" i="12" s="1"/>
  <c r="G37" i="1"/>
  <c r="G37" i="12" s="1"/>
  <c r="H37" i="1"/>
  <c r="H37" i="12" s="1"/>
  <c r="C38" i="1"/>
  <c r="C38" i="12" s="1"/>
  <c r="D38" i="1"/>
  <c r="D38" i="12" s="1"/>
  <c r="E38" i="1"/>
  <c r="E38" i="12" s="1"/>
  <c r="F38" i="1"/>
  <c r="F38" i="12" s="1"/>
  <c r="G38" i="1"/>
  <c r="G38" i="12" s="1"/>
  <c r="H38" i="1"/>
  <c r="H38" i="12" s="1"/>
  <c r="C39" i="1"/>
  <c r="C39" i="12" s="1"/>
  <c r="D39" i="1"/>
  <c r="D39" i="12" s="1"/>
  <c r="E39" i="1"/>
  <c r="E39" i="12" s="1"/>
  <c r="F39" i="1"/>
  <c r="F39" i="12" s="1"/>
  <c r="G39" i="1"/>
  <c r="G39" i="12" s="1"/>
  <c r="H39" i="1"/>
  <c r="H39" i="12" s="1"/>
  <c r="C40" i="1"/>
  <c r="C40" i="12" s="1"/>
  <c r="D40" i="1"/>
  <c r="D40" i="12" s="1"/>
  <c r="E40" i="1"/>
  <c r="E40" i="12" s="1"/>
  <c r="F40" i="1"/>
  <c r="F40" i="12" s="1"/>
  <c r="G40" i="1"/>
  <c r="G40" i="12" s="1"/>
  <c r="H40" i="1"/>
  <c r="H40" i="12" s="1"/>
  <c r="C41" i="1"/>
  <c r="C41" i="12" s="1"/>
  <c r="D41" i="1"/>
  <c r="D41" i="12" s="1"/>
  <c r="E41" i="1"/>
  <c r="E41" i="12" s="1"/>
  <c r="F41" i="1"/>
  <c r="F41" i="12" s="1"/>
  <c r="G41" i="1"/>
  <c r="G41" i="12" s="1"/>
  <c r="H41" i="1"/>
  <c r="H41" i="12" s="1"/>
  <c r="D42" i="1"/>
  <c r="D42" i="12" s="1"/>
  <c r="E42" i="1"/>
  <c r="E42" i="12" s="1"/>
  <c r="F42" i="1"/>
  <c r="F42" i="12" s="1"/>
  <c r="G42" i="1"/>
  <c r="G42" i="12" s="1"/>
  <c r="H42" i="1"/>
  <c r="H42" i="12" s="1"/>
  <c r="C43" i="1"/>
  <c r="C43" i="12" s="1"/>
  <c r="D43" i="1"/>
  <c r="D43" i="12" s="1"/>
  <c r="E43" i="1"/>
  <c r="E43" i="12" s="1"/>
  <c r="F43" i="1"/>
  <c r="F43" i="12" s="1"/>
  <c r="G43" i="1"/>
  <c r="G43" i="12" s="1"/>
  <c r="H43" i="1"/>
  <c r="H43" i="12" s="1"/>
  <c r="C44" i="1"/>
  <c r="C44" i="12" s="1"/>
  <c r="D44" i="1"/>
  <c r="D44" i="12" s="1"/>
  <c r="E44" i="1"/>
  <c r="E44" i="12" s="1"/>
  <c r="F44" i="1"/>
  <c r="F44" i="12" s="1"/>
  <c r="G44" i="1"/>
  <c r="G44" i="12" s="1"/>
  <c r="H44" i="1"/>
  <c r="H44" i="12" s="1"/>
  <c r="C45" i="1"/>
  <c r="C45" i="12" s="1"/>
  <c r="D45" i="1"/>
  <c r="D45" i="12" s="1"/>
  <c r="E45" i="1"/>
  <c r="E45" i="12" s="1"/>
  <c r="F45" i="1"/>
  <c r="F45" i="12" s="1"/>
  <c r="G45" i="1"/>
  <c r="G45" i="12" s="1"/>
  <c r="H45" i="1"/>
  <c r="H45" i="12" s="1"/>
  <c r="C46" i="1"/>
  <c r="C46" i="12" s="1"/>
  <c r="D46" i="1"/>
  <c r="D46" i="12" s="1"/>
  <c r="E46" i="1"/>
  <c r="E46" i="12" s="1"/>
  <c r="F46" i="1"/>
  <c r="F46" i="12" s="1"/>
  <c r="G46" i="1"/>
  <c r="G46" i="12" s="1"/>
  <c r="H46" i="1"/>
  <c r="H46" i="12" s="1"/>
  <c r="C47" i="1"/>
  <c r="C47" i="12" s="1"/>
  <c r="D47" i="1"/>
  <c r="D47" i="12" s="1"/>
  <c r="E47" i="1"/>
  <c r="E47" i="12" s="1"/>
  <c r="F47" i="1"/>
  <c r="F47" i="12" s="1"/>
  <c r="G47" i="1"/>
  <c r="G47" i="12" s="1"/>
  <c r="H47" i="1"/>
  <c r="H47" i="12" s="1"/>
  <c r="C48" i="1"/>
  <c r="C48" i="12" s="1"/>
  <c r="D48" i="1"/>
  <c r="D48" i="12" s="1"/>
  <c r="E48" i="1"/>
  <c r="E48" i="12" s="1"/>
  <c r="F48" i="1"/>
  <c r="F48" i="12" s="1"/>
  <c r="G48" i="1"/>
  <c r="G48" i="12" s="1"/>
  <c r="H48" i="1"/>
  <c r="H48" i="12" s="1"/>
  <c r="C49" i="1"/>
  <c r="C49" i="12" s="1"/>
  <c r="D49" i="1"/>
  <c r="D49" i="12" s="1"/>
  <c r="E49" i="1"/>
  <c r="E49" i="12" s="1"/>
  <c r="F49" i="1"/>
  <c r="F49" i="12" s="1"/>
  <c r="G49" i="1"/>
  <c r="G49" i="12" s="1"/>
  <c r="H49" i="1"/>
  <c r="H49" i="12" s="1"/>
  <c r="C50" i="1"/>
  <c r="C50" i="12" s="1"/>
  <c r="D50" i="1"/>
  <c r="D50" i="12" s="1"/>
  <c r="E50" i="1"/>
  <c r="E50" i="12" s="1"/>
  <c r="F50" i="1"/>
  <c r="F50" i="12" s="1"/>
  <c r="G50" i="1"/>
  <c r="G50" i="12" s="1"/>
  <c r="H50" i="1"/>
  <c r="H50" i="12" s="1"/>
  <c r="C51" i="1"/>
  <c r="C51" i="12" s="1"/>
  <c r="D51" i="1"/>
  <c r="D51" i="12" s="1"/>
  <c r="E51" i="1"/>
  <c r="E51" i="12" s="1"/>
  <c r="F51" i="1"/>
  <c r="F51" i="12" s="1"/>
  <c r="G51" i="1"/>
  <c r="G51" i="12" s="1"/>
  <c r="H51" i="1"/>
  <c r="H51" i="12" s="1"/>
  <c r="C52" i="1"/>
  <c r="C52" i="12" s="1"/>
  <c r="D52" i="1"/>
  <c r="D52" i="12" s="1"/>
  <c r="E52" i="1"/>
  <c r="E52" i="12" s="1"/>
  <c r="F52" i="1"/>
  <c r="F52" i="12" s="1"/>
  <c r="G52" i="1"/>
  <c r="G52" i="12" s="1"/>
  <c r="H52" i="1"/>
  <c r="H52" i="12" s="1"/>
  <c r="C53" i="1"/>
  <c r="C53" i="12" s="1"/>
  <c r="D53" i="1"/>
  <c r="D53" i="12" s="1"/>
  <c r="E53" i="1"/>
  <c r="E53" i="12" s="1"/>
  <c r="F53" i="1"/>
  <c r="F53" i="12" s="1"/>
  <c r="G53" i="1"/>
  <c r="G53" i="12" s="1"/>
  <c r="H53" i="1"/>
  <c r="H53" i="12" s="1"/>
  <c r="C54" i="1"/>
  <c r="C54" i="12" s="1"/>
  <c r="D54" i="1"/>
  <c r="D54" i="12" s="1"/>
  <c r="E54" i="1"/>
  <c r="E54" i="12" s="1"/>
  <c r="F54" i="1"/>
  <c r="F54" i="12" s="1"/>
  <c r="G54" i="1"/>
  <c r="G54" i="12" s="1"/>
  <c r="H54" i="1"/>
  <c r="H54" i="12" s="1"/>
  <c r="C55" i="1"/>
  <c r="C55" i="12" s="1"/>
  <c r="D55" i="1"/>
  <c r="D55" i="12" s="1"/>
  <c r="E55" i="1"/>
  <c r="E55" i="12" s="1"/>
  <c r="F55" i="1"/>
  <c r="F55" i="12" s="1"/>
  <c r="G55" i="1"/>
  <c r="G55" i="12" s="1"/>
  <c r="H55" i="1"/>
  <c r="H55" i="12" s="1"/>
  <c r="D11" i="1"/>
  <c r="D11" i="12" s="1"/>
  <c r="F11" i="1"/>
  <c r="F11" i="12" s="1"/>
  <c r="G11" i="1"/>
  <c r="G11" i="12" s="1"/>
  <c r="H11" i="1"/>
  <c r="H11" i="12" s="1"/>
  <c r="C12" i="1"/>
  <c r="C12" i="12" s="1"/>
  <c r="D12" i="1"/>
  <c r="D12" i="12" s="1"/>
  <c r="E12" i="1"/>
  <c r="E12" i="12" s="1"/>
  <c r="F12" i="1"/>
  <c r="F12" i="12" s="1"/>
  <c r="G12" i="1"/>
  <c r="G12" i="12" s="1"/>
  <c r="H12" i="1"/>
  <c r="H12" i="12" s="1"/>
  <c r="C13" i="1"/>
  <c r="C13" i="12" s="1"/>
  <c r="D13" i="1"/>
  <c r="D13" i="12" s="1"/>
  <c r="E13" i="1"/>
  <c r="E13" i="12" s="1"/>
  <c r="F13" i="1"/>
  <c r="F13" i="12" s="1"/>
  <c r="G13" i="1"/>
  <c r="G13" i="12" s="1"/>
  <c r="H13" i="1"/>
  <c r="H13" i="12" s="1"/>
  <c r="C14" i="1"/>
  <c r="C14" i="12" s="1"/>
  <c r="D14" i="1"/>
  <c r="D14" i="12" s="1"/>
  <c r="E14" i="1"/>
  <c r="E14" i="12" s="1"/>
  <c r="F14" i="1"/>
  <c r="F14" i="12" s="1"/>
  <c r="G14" i="1"/>
  <c r="G14" i="12" s="1"/>
  <c r="H14" i="1"/>
  <c r="H14" i="12" s="1"/>
  <c r="C15" i="1"/>
  <c r="C15" i="12" s="1"/>
  <c r="D15" i="1"/>
  <c r="D15" i="12" s="1"/>
  <c r="E15" i="1"/>
  <c r="E15" i="12" s="1"/>
  <c r="F15" i="1"/>
  <c r="F15" i="12" s="1"/>
  <c r="G15" i="1"/>
  <c r="G15" i="12" s="1"/>
  <c r="H15" i="1"/>
  <c r="H15" i="12" s="1"/>
  <c r="C16" i="1"/>
  <c r="C16" i="12" s="1"/>
  <c r="D16" i="1"/>
  <c r="D16" i="12" s="1"/>
  <c r="E16" i="1"/>
  <c r="E16" i="12" s="1"/>
  <c r="F16" i="1"/>
  <c r="F16" i="12" s="1"/>
  <c r="G16" i="1"/>
  <c r="G16" i="12" s="1"/>
  <c r="H16" i="1"/>
  <c r="H16" i="12" s="1"/>
  <c r="C17" i="1"/>
  <c r="C17" i="12" s="1"/>
  <c r="D17" i="1"/>
  <c r="D17" i="12" s="1"/>
  <c r="E17" i="1"/>
  <c r="E17" i="12" s="1"/>
  <c r="F17" i="1"/>
  <c r="F17" i="12" s="1"/>
  <c r="G17" i="1"/>
  <c r="G17" i="12" s="1"/>
  <c r="H17" i="1"/>
  <c r="H17" i="12" s="1"/>
  <c r="C18" i="1"/>
  <c r="C18" i="12" s="1"/>
  <c r="D18" i="1"/>
  <c r="D18" i="12" s="1"/>
  <c r="E18" i="1"/>
  <c r="E18" i="12" s="1"/>
  <c r="F18" i="1"/>
  <c r="F18" i="12" s="1"/>
  <c r="G18" i="1"/>
  <c r="G18" i="12" s="1"/>
  <c r="H18" i="1"/>
  <c r="H18" i="12" s="1"/>
  <c r="C19" i="1"/>
  <c r="C19" i="12" s="1"/>
  <c r="D19" i="1"/>
  <c r="D19" i="12" s="1"/>
  <c r="E19" i="1"/>
  <c r="E19" i="12" s="1"/>
  <c r="F19" i="1"/>
  <c r="F19" i="12" s="1"/>
  <c r="G19" i="1"/>
  <c r="G19" i="12" s="1"/>
  <c r="H19" i="1"/>
  <c r="H19" i="12" s="1"/>
  <c r="C20" i="1"/>
  <c r="C20" i="12" s="1"/>
  <c r="D20" i="1"/>
  <c r="D20" i="12" s="1"/>
  <c r="E20" i="1"/>
  <c r="E20" i="12" s="1"/>
  <c r="F20" i="1"/>
  <c r="F20" i="12" s="1"/>
  <c r="G20" i="1"/>
  <c r="G20" i="12" s="1"/>
  <c r="H20" i="1"/>
  <c r="H20" i="12" s="1"/>
  <c r="C21" i="1"/>
  <c r="C21" i="12" s="1"/>
  <c r="D21" i="1"/>
  <c r="D21" i="12" s="1"/>
  <c r="E21" i="1"/>
  <c r="E21" i="12" s="1"/>
  <c r="F21" i="1"/>
  <c r="F21" i="12" s="1"/>
  <c r="G21" i="1"/>
  <c r="G21" i="12" s="1"/>
  <c r="H21" i="1"/>
  <c r="H21" i="12" s="1"/>
  <c r="C22" i="1"/>
  <c r="C22" i="12" s="1"/>
  <c r="D22" i="1"/>
  <c r="D22" i="12" s="1"/>
  <c r="E22" i="1"/>
  <c r="E22" i="12" s="1"/>
  <c r="F22" i="1"/>
  <c r="F22" i="12" s="1"/>
  <c r="G22" i="1"/>
  <c r="G22" i="12" s="1"/>
  <c r="H22" i="1"/>
  <c r="H22" i="12" s="1"/>
  <c r="C23" i="1"/>
  <c r="C23" i="12" s="1"/>
  <c r="D23" i="1"/>
  <c r="D23" i="12" s="1"/>
  <c r="E23" i="1"/>
  <c r="E23" i="12" s="1"/>
  <c r="F23" i="1"/>
  <c r="F23" i="12" s="1"/>
  <c r="G23" i="1"/>
  <c r="G23" i="12" s="1"/>
  <c r="H23" i="1"/>
  <c r="H23" i="12" s="1"/>
  <c r="C24" i="1"/>
  <c r="C24" i="12" s="1"/>
  <c r="D24" i="1"/>
  <c r="D24" i="12" s="1"/>
  <c r="E24" i="1"/>
  <c r="E24" i="12" s="1"/>
  <c r="F24" i="1"/>
  <c r="F24" i="12" s="1"/>
  <c r="G24" i="1"/>
  <c r="G24" i="12" s="1"/>
  <c r="H24" i="1"/>
  <c r="H24" i="12" s="1"/>
  <c r="C25" i="1"/>
  <c r="C25" i="12" s="1"/>
  <c r="D25" i="1"/>
  <c r="D25" i="12" s="1"/>
  <c r="E25" i="1"/>
  <c r="E25" i="12" s="1"/>
  <c r="F25" i="1"/>
  <c r="F25" i="12" s="1"/>
  <c r="G25" i="1"/>
  <c r="G25" i="12" s="1"/>
  <c r="H25" i="1"/>
  <c r="H25" i="12" s="1"/>
  <c r="D26" i="1"/>
  <c r="D26" i="12" s="1"/>
  <c r="E26" i="1"/>
  <c r="E26" i="12" s="1"/>
  <c r="F26" i="1"/>
  <c r="F26" i="12" s="1"/>
  <c r="G26" i="1"/>
  <c r="G26" i="12" s="1"/>
  <c r="H26" i="1"/>
  <c r="H26" i="12" s="1"/>
  <c r="C27" i="1"/>
  <c r="C27" i="12" s="1"/>
  <c r="D27" i="1"/>
  <c r="D27" i="12" s="1"/>
  <c r="E27" i="1"/>
  <c r="E27" i="12" s="1"/>
  <c r="F27" i="1"/>
  <c r="F27" i="12" s="1"/>
  <c r="G27" i="1"/>
  <c r="G27" i="12" s="1"/>
  <c r="H27" i="1"/>
  <c r="H27" i="12" s="1"/>
  <c r="C28" i="1"/>
  <c r="C28" i="12" s="1"/>
  <c r="D28" i="1"/>
  <c r="D28" i="12" s="1"/>
  <c r="E28" i="1"/>
  <c r="E28" i="12" s="1"/>
  <c r="F28" i="1"/>
  <c r="F28" i="12" s="1"/>
  <c r="G28" i="1"/>
  <c r="G28" i="12" s="1"/>
  <c r="H28" i="1"/>
  <c r="H28" i="12" s="1"/>
  <c r="D29" i="1"/>
  <c r="D29" i="12" s="1"/>
  <c r="E29" i="1"/>
  <c r="E29" i="12" s="1"/>
  <c r="F29" i="1"/>
  <c r="F29" i="12" s="1"/>
  <c r="G29" i="1"/>
  <c r="G29" i="12" s="1"/>
  <c r="H29" i="1"/>
  <c r="H29" i="12" s="1"/>
  <c r="C30" i="1"/>
  <c r="C30" i="12" s="1"/>
  <c r="D30" i="1"/>
  <c r="D30" i="12" s="1"/>
  <c r="E30" i="1"/>
  <c r="E30" i="12" s="1"/>
  <c r="F30" i="1"/>
  <c r="F30" i="12" s="1"/>
  <c r="G30" i="1"/>
  <c r="G30" i="12" s="1"/>
  <c r="H30" i="1"/>
  <c r="H30" i="12" s="1"/>
  <c r="C31" i="1"/>
  <c r="C31" i="12" s="1"/>
  <c r="D31" i="1"/>
  <c r="D31" i="12" s="1"/>
  <c r="E31" i="1"/>
  <c r="E31" i="12" s="1"/>
  <c r="F31" i="1"/>
  <c r="F31" i="12" s="1"/>
  <c r="G31" i="1"/>
  <c r="G31" i="12" s="1"/>
  <c r="H31" i="1"/>
  <c r="H31" i="12" s="1"/>
  <c r="C32" i="1"/>
  <c r="C32" i="12" s="1"/>
  <c r="D32" i="1"/>
  <c r="D32" i="12" s="1"/>
  <c r="E32" i="1"/>
  <c r="E32" i="12" s="1"/>
  <c r="F32" i="1"/>
  <c r="F32" i="12" s="1"/>
  <c r="G32" i="1"/>
  <c r="G32" i="12" s="1"/>
  <c r="H32" i="1"/>
  <c r="H32" i="12" s="1"/>
  <c r="C33" i="1"/>
  <c r="C33" i="12" s="1"/>
  <c r="D33" i="1"/>
  <c r="D33" i="12" s="1"/>
  <c r="E33" i="1"/>
  <c r="E33" i="12" s="1"/>
  <c r="F33" i="1"/>
  <c r="F33" i="12" s="1"/>
  <c r="G33" i="1"/>
  <c r="G33" i="12" s="1"/>
  <c r="H33" i="1"/>
  <c r="H33" i="12" s="1"/>
  <c r="C34" i="1"/>
  <c r="C34" i="12" s="1"/>
  <c r="D34" i="1"/>
  <c r="D34" i="12" s="1"/>
  <c r="E34" i="1"/>
  <c r="E34" i="12" s="1"/>
  <c r="F34" i="1"/>
  <c r="F34" i="12" s="1"/>
  <c r="G34" i="1"/>
  <c r="G34" i="12" s="1"/>
  <c r="H34" i="1"/>
  <c r="H34" i="12" s="1"/>
</calcChain>
</file>

<file path=xl/sharedStrings.xml><?xml version="1.0" encoding="utf-8"?>
<sst xmlns="http://schemas.openxmlformats.org/spreadsheetml/2006/main" count="90" uniqueCount="60">
  <si>
    <t xml:space="preserve">  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</si>
  <si>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</si>
  <si>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</si>
  <si>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</si>
  <si>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</si>
  <si>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</si>
  <si>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</si>
  <si>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</si>
  <si>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</si>
  <si>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</si>
  <si>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Vuosi:</t>
  </si>
  <si>
    <t>Pääoma-arvojen laskennassa käytetty korkokanta:</t>
  </si>
  <si>
    <t>Ikä</t>
  </si>
  <si>
    <t>2.0%</t>
  </si>
  <si>
    <t>År:</t>
  </si>
  <si>
    <t>Räntesatsen vid beräkningen av kapitalvärden:</t>
  </si>
  <si>
    <t>Ålder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</si>
  <si>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</si>
  <si>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</si>
  <si>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</si>
  <si>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</si>
  <si>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</si>
  <si>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</si>
  <si>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</si>
  <si>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</si>
  <si>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</si>
  <si>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</si>
  <si>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</si>
  <si>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</si>
  <si>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</si>
  <si>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</si>
  <si>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</si>
  <si>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</si>
  <si>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</si>
  <si>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</si>
  <si>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</si>
  <si>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</si>
  <si>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voimassa olevien laskuperusteiden mukaisena (1.1.2020 ja sen jälkeen sattuneet vahinkotapahtumat)</t>
  </si>
  <si>
    <t>TyTAL (459/2015) 86 §:n mukainen haittarahan perusmäärä (euroa) vuonna 2020:</t>
  </si>
  <si>
    <t>2020</t>
  </si>
  <si>
    <t>OlyL (459/2015) 86 § menersättningens grundbelopp år 2020:</t>
  </si>
  <si>
    <t>enligt gällande beräkningsgrunder (skadefall som inträffat 1.1.2020 eller senare)</t>
  </si>
  <si>
    <t>Haittaraha kertakorvauksena 2020</t>
  </si>
  <si>
    <t>Pääomakerroin</t>
  </si>
  <si>
    <t xml:space="preserve">Haittaluokka 1 </t>
  </si>
  <si>
    <t>Haittarahan määrä prosentteina perussummasta (TyTAL 86 §)</t>
  </si>
  <si>
    <t>Haittaluokka 2</t>
  </si>
  <si>
    <t>Haittaluokka 3</t>
  </si>
  <si>
    <t>Haittaluokka 4</t>
  </si>
  <si>
    <t>Haittaluokka 5</t>
  </si>
  <si>
    <t>Haittaluokka 10</t>
  </si>
  <si>
    <t>Menersättning som engångsbelopp  2020</t>
  </si>
  <si>
    <t>Kapitalkoefficient</t>
  </si>
  <si>
    <t xml:space="preserve">Invaliditetsklass 1 </t>
  </si>
  <si>
    <t>Belopp i procent av grundbeloppet (OlyL 86 §)</t>
  </si>
  <si>
    <t>Invaliditetsklass 2</t>
  </si>
  <si>
    <t>Invaliditetsklass 3</t>
  </si>
  <si>
    <t>Invaliditetsklass 4</t>
  </si>
  <si>
    <t>Invaliditetsklass 5</t>
  </si>
  <si>
    <t>Invaliditetsklass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</si>
</sst>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22"/>
      <color rgb="FF007BC0"/>
      <name val="Segoe UI Semibold"/>
      <family val="2"/>
    </font>
    <font>
      <sz val="11"/>
      <name val="Segoe UI"/>
      <family val="2"/>
    </font>
    <font>
      <b/>
      <sz val="11"/>
      <color theme="0"/>
      <name val="Segoe UI"/>
      <family val="2"/>
    </font>
    <font>
      <b/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7BC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49" fontId="8" fillId="2" borderId="0" applyFill="0" applyAlignment="0" applyProtection="0"/>
  </cellStyleXfs>
  <cellXfs count="63">
    <xf numFmtId="0" fontId="0" fillId="0" borderId="0" xfId="0"/>
    <xf numFmtId="49" fontId="0" fillId="0" borderId="0" xfId="0" applyNumberFormat="1" applyAlignment="1">
      <alignment horizontal="center"/>
    </xf>
    <xf numFmtId="0" fontId="1" fillId="0" borderId="0" xfId="0" applyFont="1"/>
    <xf numFmtId="0" fontId="3" fillId="0" borderId="0" xfId="0" applyFont="1"/>
    <xf numFmtId="49" fontId="4" fillId="0" borderId="0" xfId="0" applyNumberFormat="1" applyFont="1"/>
    <xf numFmtId="0" fontId="4" fillId="0" borderId="0" xfId="1"/>
    <xf numFmtId="0" fontId="3" fillId="0" borderId="0" xfId="1" applyFont="1"/>
    <xf numFmtId="0" fontId="1" fillId="0" borderId="0" xfId="1" applyFont="1"/>
    <xf numFmtId="49" fontId="4" fillId="0" borderId="0" xfId="1" applyNumberFormat="1" applyAlignment="1">
      <alignment horizontal="center"/>
    </xf>
    <xf numFmtId="49" fontId="4" fillId="0" borderId="0" xfId="1" applyNumberFormat="1" applyFont="1"/>
    <xf numFmtId="49" fontId="5" fillId="0" borderId="0" xfId="0" applyNumberFormat="1" applyFont="1"/>
    <xf numFmtId="0" fontId="5" fillId="0" borderId="0" xfId="0" applyFont="1"/>
    <xf numFmtId="49" fontId="6" fillId="0" borderId="0" xfId="0" applyNumberFormat="1" applyFont="1"/>
    <xf numFmtId="0" fontId="6" fillId="0" borderId="0" xfId="0" applyFont="1"/>
    <xf numFmtId="0" fontId="7" fillId="0" borderId="0" xfId="0" applyFont="1"/>
    <xf numFmtId="1" fontId="7" fillId="0" borderId="0" xfId="0" applyNumberFormat="1" applyFont="1"/>
    <xf numFmtId="0" fontId="9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49" fontId="9" fillId="0" borderId="0" xfId="0" applyNumberFormat="1" applyFont="1"/>
    <xf numFmtId="49" fontId="9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9" fillId="0" borderId="0" xfId="0" applyNumberFormat="1" applyFont="1" applyBorder="1"/>
    <xf numFmtId="49" fontId="10" fillId="2" borderId="0" xfId="0" applyNumberFormat="1" applyFont="1" applyFill="1" applyBorder="1" applyAlignment="1">
      <alignment horizontal="left" vertical="top"/>
    </xf>
    <xf numFmtId="49" fontId="10" fillId="2" borderId="0" xfId="0" applyNumberFormat="1" applyFont="1" applyFill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  <xf numFmtId="49" fontId="5" fillId="3" borderId="0" xfId="0" applyNumberFormat="1" applyFont="1" applyFill="1" applyBorder="1"/>
    <xf numFmtId="2" fontId="5" fillId="3" borderId="0" xfId="0" applyNumberFormat="1" applyFont="1" applyFill="1" applyBorder="1"/>
    <xf numFmtId="49" fontId="9" fillId="3" borderId="0" xfId="0" applyNumberFormat="1" applyFont="1" applyFill="1" applyBorder="1" applyAlignment="1">
      <alignment horizontal="left"/>
    </xf>
    <xf numFmtId="49" fontId="8" fillId="0" borderId="0" xfId="2" applyFill="1"/>
    <xf numFmtId="1" fontId="10" fillId="2" borderId="0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49" fontId="5" fillId="0" borderId="0" xfId="1" applyNumberFormat="1" applyFont="1"/>
    <xf numFmtId="0" fontId="5" fillId="0" borderId="0" xfId="1" applyFont="1"/>
    <xf numFmtId="49" fontId="6" fillId="0" borderId="0" xfId="1" applyNumberFormat="1" applyFont="1"/>
    <xf numFmtId="0" fontId="7" fillId="0" borderId="0" xfId="1" applyFont="1"/>
    <xf numFmtId="49" fontId="5" fillId="0" borderId="0" xfId="1" applyNumberFormat="1" applyFont="1" applyAlignment="1">
      <alignment horizontal="left"/>
    </xf>
    <xf numFmtId="3" fontId="9" fillId="0" borderId="0" xfId="1" applyNumberFormat="1" applyFont="1" applyAlignment="1">
      <alignment horizontal="left"/>
    </xf>
    <xf numFmtId="49" fontId="9" fillId="0" borderId="0" xfId="1" applyNumberFormat="1" applyFont="1"/>
    <xf numFmtId="0" fontId="9" fillId="0" borderId="0" xfId="1" applyFont="1"/>
    <xf numFmtId="1" fontId="9" fillId="0" borderId="0" xfId="1" applyNumberFormat="1" applyFont="1"/>
    <xf numFmtId="0" fontId="9" fillId="0" borderId="0" xfId="1" applyFont="1" applyAlignment="1">
      <alignment vertical="top"/>
    </xf>
    <xf numFmtId="49" fontId="5" fillId="0" borderId="0" xfId="1" applyNumberFormat="1" applyFont="1" applyAlignment="1">
      <alignment vertical="top"/>
    </xf>
    <xf numFmtId="0" fontId="5" fillId="0" borderId="0" xfId="1" applyFont="1" applyAlignment="1">
      <alignment vertical="top"/>
    </xf>
    <xf numFmtId="49" fontId="6" fillId="0" borderId="0" xfId="1" applyNumberFormat="1" applyFont="1" applyAlignment="1">
      <alignment vertical="top"/>
    </xf>
    <xf numFmtId="0" fontId="1" fillId="0" borderId="0" xfId="1" applyFont="1" applyAlignment="1">
      <alignment vertical="top"/>
    </xf>
    <xf numFmtId="3" fontId="9" fillId="0" borderId="0" xfId="1" applyNumberFormat="1" applyFont="1" applyAlignment="1">
      <alignment horizontal="left" vertical="top"/>
    </xf>
    <xf numFmtId="49" fontId="10" fillId="2" borderId="0" xfId="1" applyNumberFormat="1" applyFont="1" applyFill="1" applyBorder="1" applyAlignment="1">
      <alignment horizontal="left" vertical="top"/>
    </xf>
    <xf numFmtId="49" fontId="10" fillId="2" borderId="0" xfId="1" applyNumberFormat="1" applyFont="1" applyFill="1" applyBorder="1" applyAlignment="1">
      <alignment horizontal="right" vertical="top" wrapText="1"/>
    </xf>
    <xf numFmtId="1" fontId="10" fillId="2" borderId="0" xfId="1" applyNumberFormat="1" applyFont="1" applyFill="1" applyBorder="1" applyAlignment="1">
      <alignment horizontal="right" vertical="top"/>
    </xf>
    <xf numFmtId="0" fontId="11" fillId="2" borderId="0" xfId="1" applyFont="1" applyFill="1" applyBorder="1" applyAlignment="1">
      <alignment horizontal="right"/>
    </xf>
    <xf numFmtId="49" fontId="5" fillId="3" borderId="0" xfId="1" applyNumberFormat="1" applyFont="1" applyFill="1" applyBorder="1" applyAlignment="1">
      <alignment horizontal="left"/>
    </xf>
    <xf numFmtId="49" fontId="5" fillId="3" borderId="0" xfId="1" applyNumberFormat="1" applyFont="1" applyFill="1" applyBorder="1"/>
    <xf numFmtId="2" fontId="5" fillId="3" borderId="0" xfId="1" applyNumberFormat="1" applyFont="1" applyFill="1" applyBorder="1"/>
    <xf numFmtId="49" fontId="5" fillId="0" borderId="0" xfId="1" applyNumberFormat="1" applyFont="1" applyBorder="1" applyAlignment="1">
      <alignment horizontal="center"/>
    </xf>
    <xf numFmtId="4" fontId="9" fillId="0" borderId="0" xfId="1" applyNumberFormat="1" applyFont="1" applyBorder="1"/>
    <xf numFmtId="49" fontId="5" fillId="0" borderId="0" xfId="1" applyNumberFormat="1" applyFont="1" applyAlignment="1"/>
    <xf numFmtId="49" fontId="8" fillId="0" borderId="0" xfId="2" applyFill="1" applyAlignment="1">
      <alignment horizontal="left"/>
    </xf>
  </cellXfs>
  <cellStyles count="3">
    <cellStyle name="Normaali" xfId="0" builtinId="0"/>
    <cellStyle name="Normaali 2" xfId="1" xr:uid="{00000000-0005-0000-0000-000001000000}"/>
    <cellStyle name="Otsikko" xfId="2" builtinId="15" customBuiltin="1"/>
  </cellStyles>
  <dxfs count="20">
    <dxf>
      <font>
        <strike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egoe UI"/>
        <family val="2"/>
        <scheme val="none"/>
      </font>
      <fill>
        <patternFill patternType="solid">
          <fgColor indexed="64"/>
          <bgColor rgb="FF007B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solid">
          <fgColor indexed="64"/>
          <bgColor rgb="FF007BC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007B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499DA6-59B9-4AE2-A5AA-EE76240C9114}" name="Haittaraha2020" displayName="Haittaraha2020" ref="A9:H131" totalsRowShown="0" headerRowDxfId="19" dataDxfId="18">
  <tableColumns count="8">
    <tableColumn id="1" xr3:uid="{AB8CDE52-2011-4183-B740-C5CE89411990}" name="Ikä" dataDxfId="17"/>
    <tableColumn id="2" xr3:uid="{B4510F4C-B639-43ED-9D95-FF22391E8FEE}" name="Pääomakerroin" dataDxfId="16"/>
    <tableColumn id="3" xr3:uid="{5AA21B64-C8B3-4E3D-B8E9-61366794443E}" name="Haittaluokka 1 " dataDxfId="15">
      <calculatedColumnFormula>$C$10*$A$4*B10*0.01</calculatedColumnFormula>
    </tableColumn>
    <tableColumn id="4" xr3:uid="{F33A1F57-5977-48EA-AE86-74C928A2AF76}" name="Haittaluokka 2" dataDxfId="14">
      <calculatedColumnFormula>$D$10*$A$4*B10*0.01</calculatedColumnFormula>
    </tableColumn>
    <tableColumn id="5" xr3:uid="{9FE74F76-AAEA-4D88-A6E7-B498D6F531CA}" name="Haittaluokka 3" dataDxfId="13">
      <calculatedColumnFormula>$E$10*$A$4*B10*0.01</calculatedColumnFormula>
    </tableColumn>
    <tableColumn id="6" xr3:uid="{FB7828DB-037A-488C-87EA-D57341F74446}" name="Haittaluokka 4" dataDxfId="12">
      <calculatedColumnFormula>$F$10*$A$4*B10*0.01</calculatedColumnFormula>
    </tableColumn>
    <tableColumn id="7" xr3:uid="{457D61EA-A29A-45AD-87B8-FB8A530580F4}" name="Haittaluokka 5" dataDxfId="11">
      <calculatedColumnFormula>$G$10*$A$4*B10*0.01</calculatedColumnFormula>
    </tableColumn>
    <tableColumn id="8" xr3:uid="{51A48DC1-235A-4C1D-AC54-DF91E089C71D}" name="Haittaluokka 10" dataDxfId="10">
      <calculatedColumnFormula>$H$10*$A$4*B10*0.01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2D3F07C-A8A3-42EA-A42D-D2C6F6751C60}" name="Menersättning2020" displayName="Menersättning2020" ref="A9:H131" totalsRowShown="0" headerRowDxfId="9" dataDxfId="8" headerRowCellStyle="Normaali 2">
  <tableColumns count="8">
    <tableColumn id="1" xr3:uid="{7EB03B7B-A5CF-4849-A2D2-6A87DFF7B3B2}" name="Ålder" dataDxfId="7"/>
    <tableColumn id="2" xr3:uid="{7D42F146-5440-4AEC-A0FA-DAF913270AD7}" name="Kapitalkoefficient" dataDxfId="6">
      <calculatedColumnFormula>Haittaraha!B10</calculatedColumnFormula>
    </tableColumn>
    <tableColumn id="3" xr3:uid="{BC1BAD85-7DEB-4402-ABCB-BFC35E63083F}" name="Invaliditetsklass 1 " dataDxfId="5">
      <calculatedColumnFormula>Haittaraha!C10</calculatedColumnFormula>
    </tableColumn>
    <tableColumn id="4" xr3:uid="{C43EC872-9EDC-4235-A1A8-EC566DA4728F}" name="Invaliditetsklass 2" dataDxfId="4">
      <calculatedColumnFormula>Haittaraha!D10</calculatedColumnFormula>
    </tableColumn>
    <tableColumn id="5" xr3:uid="{C48F6FF8-DBF7-4998-9767-DF0A8B422526}" name="Invaliditetsklass 3" dataDxfId="3">
      <calculatedColumnFormula>Haittaraha!E10</calculatedColumnFormula>
    </tableColumn>
    <tableColumn id="6" xr3:uid="{904CC1B5-1EBD-4933-BA7C-0E29465F0FD8}" name="Invaliditetsklass 4" dataDxfId="2">
      <calculatedColumnFormula>Haittaraha!F10</calculatedColumnFormula>
    </tableColumn>
    <tableColumn id="7" xr3:uid="{353C227D-D080-4701-AA5E-77922313B5BE}" name="Invaliditetsklass 5" dataDxfId="1">
      <calculatedColumnFormula>Haittaraha!G10</calculatedColumnFormula>
    </tableColumn>
    <tableColumn id="8" xr3:uid="{303DF85B-4BF0-4482-B23D-DC2179F21950}" name="Invaliditetsklass 10" dataDxfId="0">
      <calculatedColumnFormula>Haittaraha!H10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showGridLines="0" tabSelected="1" zoomScale="90" zoomScaleNormal="90" workbookViewId="0"/>
  </sheetViews>
  <sheetFormatPr defaultRowHeight="12.75" x14ac:dyDescent="0.2"/>
  <cols>
    <col min="1" max="1" width="8.140625" style="1" customWidth="1"/>
    <col min="2" max="2" width="48.5703125" style="4" customWidth="1"/>
    <col min="3" max="8" width="19.7109375" customWidth="1"/>
  </cols>
  <sheetData>
    <row r="1" spans="1:8" s="3" customFormat="1" ht="43.5" customHeight="1" x14ac:dyDescent="0.6">
      <c r="A1" s="34" t="s">
        <v>42</v>
      </c>
      <c r="B1" s="10"/>
      <c r="C1" s="11"/>
      <c r="D1" s="10"/>
      <c r="E1" s="10"/>
      <c r="F1" s="11"/>
      <c r="G1" s="11"/>
      <c r="H1" s="11"/>
    </row>
    <row r="2" spans="1:8" s="19" customFormat="1" ht="31.5" customHeight="1" x14ac:dyDescent="0.2">
      <c r="A2" s="16" t="s">
        <v>37</v>
      </c>
      <c r="B2" s="17"/>
      <c r="C2" s="18"/>
      <c r="D2" s="17"/>
      <c r="E2" s="17"/>
      <c r="F2" s="18"/>
      <c r="G2" s="18"/>
      <c r="H2" s="18"/>
    </row>
    <row r="3" spans="1:8" s="3" customFormat="1" ht="16.5" customHeight="1" x14ac:dyDescent="0.3">
      <c r="A3" s="20" t="s">
        <v>38</v>
      </c>
      <c r="B3" s="10"/>
      <c r="C3" s="11"/>
      <c r="D3" s="10"/>
      <c r="E3" s="10"/>
      <c r="F3" s="11"/>
      <c r="G3" s="11"/>
      <c r="H3" s="11"/>
    </row>
    <row r="4" spans="1:8" s="2" customFormat="1" ht="16.5" customHeight="1" x14ac:dyDescent="0.3">
      <c r="A4" s="21">
        <v>12980</v>
      </c>
      <c r="B4" s="10"/>
      <c r="C4" s="13"/>
      <c r="D4" s="12"/>
      <c r="E4" s="12"/>
      <c r="F4" s="13"/>
      <c r="G4" s="13"/>
      <c r="H4" s="13"/>
    </row>
    <row r="5" spans="1:8" ht="31.5" customHeight="1" x14ac:dyDescent="0.3">
      <c r="A5" s="20" t="s">
        <v>10</v>
      </c>
      <c r="B5" s="22"/>
      <c r="C5" s="14"/>
      <c r="D5" s="14"/>
      <c r="E5" s="14"/>
      <c r="F5" s="14"/>
      <c r="G5" s="14"/>
      <c r="H5" s="14"/>
    </row>
    <row r="6" spans="1:8" ht="16.5" customHeight="1" x14ac:dyDescent="0.3">
      <c r="A6" s="22" t="s">
        <v>39</v>
      </c>
      <c r="B6" s="22"/>
      <c r="C6" s="15"/>
      <c r="D6" s="14"/>
      <c r="E6" s="14"/>
      <c r="F6" s="14"/>
      <c r="G6" s="14"/>
      <c r="H6" s="14"/>
    </row>
    <row r="7" spans="1:8" ht="31.5" customHeight="1" x14ac:dyDescent="0.3">
      <c r="A7" s="20" t="s">
        <v>11</v>
      </c>
      <c r="B7" s="22"/>
      <c r="C7" s="15"/>
      <c r="D7" s="14"/>
      <c r="E7" s="14"/>
      <c r="F7" s="14"/>
      <c r="G7" s="14"/>
      <c r="H7" s="14"/>
    </row>
    <row r="8" spans="1:8" s="26" customFormat="1" ht="31.5" customHeight="1" x14ac:dyDescent="0.2">
      <c r="A8" s="23" t="s">
        <v>13</v>
      </c>
      <c r="B8" s="23"/>
      <c r="C8" s="24"/>
      <c r="D8" s="25"/>
      <c r="E8" s="25"/>
      <c r="F8" s="25"/>
      <c r="G8" s="25"/>
      <c r="H8" s="25"/>
    </row>
    <row r="9" spans="1:8" ht="16.5" customHeight="1" x14ac:dyDescent="0.3">
      <c r="A9" s="28" t="s">
        <v>12</v>
      </c>
      <c r="B9" s="29" t="s">
        <v>43</v>
      </c>
      <c r="C9" s="35" t="s">
        <v>44</v>
      </c>
      <c r="D9" s="36" t="s">
        <v>46</v>
      </c>
      <c r="E9" s="36" t="s">
        <v>47</v>
      </c>
      <c r="F9" s="36" t="s">
        <v>48</v>
      </c>
      <c r="G9" s="36" t="s">
        <v>49</v>
      </c>
      <c r="H9" s="36" t="s">
        <v>50</v>
      </c>
    </row>
    <row r="10" spans="1:8" s="2" customFormat="1" ht="16.5" customHeight="1" x14ac:dyDescent="0.3">
      <c r="A10" s="33" t="s">
        <v>45</v>
      </c>
      <c r="B10" s="31"/>
      <c r="C10" s="32">
        <v>1.1499999999999999</v>
      </c>
      <c r="D10" s="32">
        <v>2.27</v>
      </c>
      <c r="E10" s="32">
        <v>3.36</v>
      </c>
      <c r="F10" s="32">
        <v>4.42</v>
      </c>
      <c r="G10" s="32">
        <v>5.45</v>
      </c>
      <c r="H10" s="32">
        <v>10.15</v>
      </c>
    </row>
    <row r="11" spans="1:8" ht="26.1" customHeight="1" x14ac:dyDescent="0.3">
      <c r="A11" s="30" t="s">
        <v>0</v>
      </c>
      <c r="B11" s="27">
        <v>42.087220000000002</v>
      </c>
      <c r="C11" s="27">
        <f t="shared" ref="C11:C42" si="0">$C$10*$A$4*B11*0.01</f>
        <v>6282.3593294000002</v>
      </c>
      <c r="D11" s="27">
        <f t="shared" ref="D11:D42" si="1">$D$10*$A$4*B11*0.01</f>
        <v>12400.831024120002</v>
      </c>
      <c r="E11" s="27">
        <f t="shared" ref="E11:E42" si="2">$E$10*$A$4*B11*0.01</f>
        <v>18355.415084159999</v>
      </c>
      <c r="F11" s="27">
        <f t="shared" ref="F11:F42" si="3">$F$10*$A$4*B11*0.01</f>
        <v>24146.111509520004</v>
      </c>
      <c r="G11" s="27">
        <f t="shared" ref="G11:G42" si="4">$G$10*$A$4*B11*0.01</f>
        <v>29772.920300199999</v>
      </c>
      <c r="H11" s="27">
        <f t="shared" ref="H11:H42" si="5">$H$10*$A$4*B11*0.01</f>
        <v>55448.649733400001</v>
      </c>
    </row>
    <row r="12" spans="1:8" ht="26.1" customHeight="1" x14ac:dyDescent="0.3">
      <c r="A12" s="30" t="s">
        <v>1</v>
      </c>
      <c r="B12" s="27">
        <v>41.676340000000003</v>
      </c>
      <c r="C12" s="27">
        <f t="shared" si="0"/>
        <v>6221.0272717999997</v>
      </c>
      <c r="D12" s="27">
        <f t="shared" si="1"/>
        <v>12279.76687564</v>
      </c>
      <c r="E12" s="27">
        <f t="shared" si="2"/>
        <v>18176.218811520001</v>
      </c>
      <c r="F12" s="27">
        <f t="shared" si="3"/>
        <v>23910.383079440002</v>
      </c>
      <c r="G12" s="27">
        <f t="shared" si="4"/>
        <v>29482.259679400006</v>
      </c>
      <c r="H12" s="27">
        <f t="shared" si="5"/>
        <v>54907.327659800008</v>
      </c>
    </row>
    <row r="13" spans="1:8" ht="26.1" customHeight="1" x14ac:dyDescent="0.3">
      <c r="A13" s="30" t="s">
        <v>2</v>
      </c>
      <c r="B13" s="27">
        <v>41.510159999999999</v>
      </c>
      <c r="C13" s="27">
        <f t="shared" si="0"/>
        <v>6196.2215831999993</v>
      </c>
      <c r="D13" s="27">
        <f t="shared" si="1"/>
        <v>12230.80260336</v>
      </c>
      <c r="E13" s="27">
        <f t="shared" si="2"/>
        <v>18103.743060479999</v>
      </c>
      <c r="F13" s="27">
        <f t="shared" si="3"/>
        <v>23815.042954559998</v>
      </c>
      <c r="G13" s="27">
        <f t="shared" si="4"/>
        <v>29364.702285599997</v>
      </c>
      <c r="H13" s="27">
        <f t="shared" si="5"/>
        <v>54688.390495200001</v>
      </c>
    </row>
    <row r="14" spans="1:8" ht="26.1" customHeight="1" x14ac:dyDescent="0.3">
      <c r="A14" s="30" t="s">
        <v>3</v>
      </c>
      <c r="B14" s="27">
        <v>41.338360000000002</v>
      </c>
      <c r="C14" s="27">
        <f t="shared" si="0"/>
        <v>6170.5769971999989</v>
      </c>
      <c r="D14" s="27">
        <f t="shared" si="1"/>
        <v>12180.182420560001</v>
      </c>
      <c r="E14" s="27">
        <f t="shared" si="2"/>
        <v>18028.816270079999</v>
      </c>
      <c r="F14" s="27">
        <f t="shared" si="3"/>
        <v>23716.478545760001</v>
      </c>
      <c r="G14" s="27">
        <f t="shared" si="4"/>
        <v>29243.169247600003</v>
      </c>
      <c r="H14" s="27">
        <f t="shared" si="5"/>
        <v>54462.049149200007</v>
      </c>
    </row>
    <row r="15" spans="1:8" ht="26.1" customHeight="1" x14ac:dyDescent="0.3">
      <c r="A15" s="30" t="s">
        <v>4</v>
      </c>
      <c r="B15" s="27">
        <v>41.16104</v>
      </c>
      <c r="C15" s="27">
        <f t="shared" si="0"/>
        <v>6144.1084407999997</v>
      </c>
      <c r="D15" s="27">
        <f t="shared" si="1"/>
        <v>12127.93579184</v>
      </c>
      <c r="E15" s="27">
        <f t="shared" si="2"/>
        <v>17951.482053119998</v>
      </c>
      <c r="F15" s="27">
        <f t="shared" si="3"/>
        <v>23614.747224639999</v>
      </c>
      <c r="G15" s="27">
        <f t="shared" si="4"/>
        <v>29117.731306400001</v>
      </c>
      <c r="H15" s="27">
        <f t="shared" si="5"/>
        <v>54228.435368799997</v>
      </c>
    </row>
    <row r="16" spans="1:8" ht="26.1" customHeight="1" x14ac:dyDescent="0.3">
      <c r="A16" s="30" t="s">
        <v>5</v>
      </c>
      <c r="B16" s="27">
        <v>40.976909999999997</v>
      </c>
      <c r="C16" s="27">
        <f t="shared" si="0"/>
        <v>6116.6233556999987</v>
      </c>
      <c r="D16" s="27">
        <f t="shared" si="1"/>
        <v>12073.682623859999</v>
      </c>
      <c r="E16" s="27">
        <f t="shared" si="2"/>
        <v>17871.177804479998</v>
      </c>
      <c r="F16" s="27">
        <f t="shared" si="3"/>
        <v>23509.108897559996</v>
      </c>
      <c r="G16" s="27">
        <f t="shared" si="4"/>
        <v>28987.475903099999</v>
      </c>
      <c r="H16" s="27">
        <f t="shared" si="5"/>
        <v>53985.849617699998</v>
      </c>
    </row>
    <row r="17" spans="1:8" ht="26.1" customHeight="1" x14ac:dyDescent="0.3">
      <c r="A17" s="30" t="s">
        <v>6</v>
      </c>
      <c r="B17" s="27">
        <v>40.789279999999998</v>
      </c>
      <c r="C17" s="27">
        <f t="shared" si="0"/>
        <v>6088.615825599999</v>
      </c>
      <c r="D17" s="27">
        <f t="shared" si="1"/>
        <v>12018.398194879999</v>
      </c>
      <c r="E17" s="27">
        <f t="shared" si="2"/>
        <v>17789.347107839996</v>
      </c>
      <c r="F17" s="27">
        <f t="shared" si="3"/>
        <v>23401.462564479996</v>
      </c>
      <c r="G17" s="27">
        <f t="shared" si="4"/>
        <v>28854.744564799999</v>
      </c>
      <c r="H17" s="27">
        <f t="shared" si="5"/>
        <v>53738.652721600003</v>
      </c>
    </row>
    <row r="18" spans="1:8" ht="26.1" customHeight="1" x14ac:dyDescent="0.3">
      <c r="A18" s="30" t="s">
        <v>7</v>
      </c>
      <c r="B18" s="27">
        <v>40.60154</v>
      </c>
      <c r="C18" s="27">
        <f t="shared" si="0"/>
        <v>6060.5918757999989</v>
      </c>
      <c r="D18" s="27">
        <f t="shared" si="1"/>
        <v>11963.08135484</v>
      </c>
      <c r="E18" s="27">
        <f t="shared" si="2"/>
        <v>17707.468437119998</v>
      </c>
      <c r="F18" s="27">
        <f t="shared" si="3"/>
        <v>23293.753122640002</v>
      </c>
      <c r="G18" s="27">
        <f t="shared" si="4"/>
        <v>28721.935411399998</v>
      </c>
      <c r="H18" s="27">
        <f t="shared" si="5"/>
        <v>53491.310903800004</v>
      </c>
    </row>
    <row r="19" spans="1:8" ht="26.1" customHeight="1" x14ac:dyDescent="0.3">
      <c r="A19" s="30" t="s">
        <v>8</v>
      </c>
      <c r="B19" s="27">
        <v>40.409520000000001</v>
      </c>
      <c r="C19" s="27">
        <f t="shared" si="0"/>
        <v>6031.9290504000001</v>
      </c>
      <c r="D19" s="27">
        <f t="shared" si="1"/>
        <v>11906.503429920002</v>
      </c>
      <c r="E19" s="27">
        <f t="shared" si="2"/>
        <v>17623.723138559999</v>
      </c>
      <c r="F19" s="27">
        <f t="shared" si="3"/>
        <v>23183.588176320001</v>
      </c>
      <c r="G19" s="27">
        <f t="shared" si="4"/>
        <v>28586.098543200002</v>
      </c>
      <c r="H19" s="27">
        <f t="shared" si="5"/>
        <v>53238.330314400002</v>
      </c>
    </row>
    <row r="20" spans="1:8" ht="26.1" customHeight="1" x14ac:dyDescent="0.3">
      <c r="A20" s="30" t="s">
        <v>9</v>
      </c>
      <c r="B20" s="27">
        <v>40.2117</v>
      </c>
      <c r="C20" s="27">
        <f t="shared" si="0"/>
        <v>6002.4004589999995</v>
      </c>
      <c r="D20" s="27">
        <f t="shared" si="1"/>
        <v>11848.2165582</v>
      </c>
      <c r="E20" s="27">
        <f t="shared" si="2"/>
        <v>17537.4482976</v>
      </c>
      <c r="F20" s="27">
        <f t="shared" si="3"/>
        <v>23070.095677200003</v>
      </c>
      <c r="G20" s="27">
        <f t="shared" si="4"/>
        <v>28446.158697000003</v>
      </c>
      <c r="H20" s="27">
        <f t="shared" si="5"/>
        <v>52977.708399000003</v>
      </c>
    </row>
    <row r="21" spans="1:8" ht="26.1" customHeight="1" x14ac:dyDescent="0.3">
      <c r="A21" s="30">
        <v>10</v>
      </c>
      <c r="B21" s="27">
        <v>40.011139999999997</v>
      </c>
      <c r="C21" s="27">
        <f t="shared" si="0"/>
        <v>5972.462867799999</v>
      </c>
      <c r="D21" s="27">
        <f t="shared" si="1"/>
        <v>11789.122356439999</v>
      </c>
      <c r="E21" s="27">
        <f t="shared" si="2"/>
        <v>17449.978465919998</v>
      </c>
      <c r="F21" s="27">
        <f t="shared" si="3"/>
        <v>22955.031196239997</v>
      </c>
      <c r="G21" s="27">
        <f t="shared" si="4"/>
        <v>28304.280547400002</v>
      </c>
      <c r="H21" s="27">
        <f t="shared" si="5"/>
        <v>52713.476615799998</v>
      </c>
    </row>
    <row r="22" spans="1:8" ht="26.1" customHeight="1" x14ac:dyDescent="0.3">
      <c r="A22" s="30">
        <v>11</v>
      </c>
      <c r="B22" s="27">
        <v>39.422280000000001</v>
      </c>
      <c r="C22" s="27">
        <f t="shared" si="0"/>
        <v>5884.5637355999997</v>
      </c>
      <c r="D22" s="27">
        <f t="shared" si="1"/>
        <v>11615.61711288</v>
      </c>
      <c r="E22" s="27">
        <f t="shared" si="2"/>
        <v>17193.160131839999</v>
      </c>
      <c r="F22" s="27">
        <f t="shared" si="3"/>
        <v>22617.19279248</v>
      </c>
      <c r="G22" s="27">
        <f t="shared" si="4"/>
        <v>27887.715094800002</v>
      </c>
      <c r="H22" s="27">
        <f t="shared" si="5"/>
        <v>51937.671231599998</v>
      </c>
    </row>
    <row r="23" spans="1:8" ht="26.1" customHeight="1" x14ac:dyDescent="0.3">
      <c r="A23" s="30">
        <v>12</v>
      </c>
      <c r="B23" s="27">
        <v>39.203400000000002</v>
      </c>
      <c r="C23" s="27">
        <f t="shared" si="0"/>
        <v>5851.8915180000004</v>
      </c>
      <c r="D23" s="27">
        <f t="shared" si="1"/>
        <v>11551.1249964</v>
      </c>
      <c r="E23" s="27">
        <f t="shared" si="2"/>
        <v>17097.7004352</v>
      </c>
      <c r="F23" s="27">
        <f t="shared" si="3"/>
        <v>22491.6178344</v>
      </c>
      <c r="G23" s="27">
        <f t="shared" si="4"/>
        <v>27732.877194000004</v>
      </c>
      <c r="H23" s="27">
        <f t="shared" si="5"/>
        <v>51649.303398000004</v>
      </c>
    </row>
    <row r="24" spans="1:8" ht="26.1" customHeight="1" x14ac:dyDescent="0.3">
      <c r="A24" s="30">
        <v>13</v>
      </c>
      <c r="B24" s="27">
        <v>38.98236</v>
      </c>
      <c r="C24" s="27">
        <f t="shared" si="0"/>
        <v>5818.8968771999998</v>
      </c>
      <c r="D24" s="27">
        <f t="shared" si="1"/>
        <v>11485.996444559998</v>
      </c>
      <c r="E24" s="27">
        <f t="shared" si="2"/>
        <v>17001.298702079999</v>
      </c>
      <c r="F24" s="27">
        <f t="shared" si="3"/>
        <v>22364.803649760001</v>
      </c>
      <c r="G24" s="27">
        <f t="shared" si="4"/>
        <v>27576.511287600002</v>
      </c>
      <c r="H24" s="27">
        <f t="shared" si="5"/>
        <v>51358.089829200006</v>
      </c>
    </row>
    <row r="25" spans="1:8" ht="26.1" customHeight="1" x14ac:dyDescent="0.3">
      <c r="A25" s="30">
        <v>14</v>
      </c>
      <c r="B25" s="27">
        <v>38.757199999999997</v>
      </c>
      <c r="C25" s="27">
        <f t="shared" si="0"/>
        <v>5785.2872439999992</v>
      </c>
      <c r="D25" s="27">
        <f t="shared" si="1"/>
        <v>11419.653951199998</v>
      </c>
      <c r="E25" s="27">
        <f t="shared" si="2"/>
        <v>16903.100121599997</v>
      </c>
      <c r="F25" s="27">
        <f t="shared" si="3"/>
        <v>22235.625755199999</v>
      </c>
      <c r="G25" s="27">
        <f t="shared" si="4"/>
        <v>27417.230851999997</v>
      </c>
      <c r="H25" s="27">
        <f t="shared" si="5"/>
        <v>51061.448283999998</v>
      </c>
    </row>
    <row r="26" spans="1:8" ht="26.1" customHeight="1" x14ac:dyDescent="0.3">
      <c r="A26" s="30">
        <v>15</v>
      </c>
      <c r="B26" s="27">
        <v>38.527369999999998</v>
      </c>
      <c r="C26" s="27">
        <f t="shared" si="0"/>
        <v>5750.9805198999993</v>
      </c>
      <c r="D26" s="27">
        <f t="shared" si="1"/>
        <v>11351.935461019999</v>
      </c>
      <c r="E26" s="27">
        <f t="shared" si="2"/>
        <v>16802.86482336</v>
      </c>
      <c r="F26" s="27">
        <f t="shared" si="3"/>
        <v>22103.768606919999</v>
      </c>
      <c r="G26" s="27">
        <f t="shared" si="4"/>
        <v>27254.646811699997</v>
      </c>
      <c r="H26" s="27">
        <f t="shared" si="5"/>
        <v>50758.654153899995</v>
      </c>
    </row>
    <row r="27" spans="1:8" ht="26.1" customHeight="1" x14ac:dyDescent="0.3">
      <c r="A27" s="30">
        <v>16</v>
      </c>
      <c r="B27" s="27">
        <v>38.29954</v>
      </c>
      <c r="C27" s="27">
        <f t="shared" si="0"/>
        <v>5716.9723357999992</v>
      </c>
      <c r="D27" s="27">
        <f t="shared" si="1"/>
        <v>11284.80626284</v>
      </c>
      <c r="E27" s="27">
        <f t="shared" si="2"/>
        <v>16703.501781119998</v>
      </c>
      <c r="F27" s="27">
        <f t="shared" si="3"/>
        <v>21973.058890640001</v>
      </c>
      <c r="G27" s="27">
        <f t="shared" si="4"/>
        <v>27093.477591400002</v>
      </c>
      <c r="H27" s="27">
        <f t="shared" si="5"/>
        <v>50458.494963800003</v>
      </c>
    </row>
    <row r="28" spans="1:8" ht="26.1" customHeight="1" x14ac:dyDescent="0.3">
      <c r="A28" s="30">
        <v>17</v>
      </c>
      <c r="B28" s="27">
        <v>38.070329999999998</v>
      </c>
      <c r="C28" s="27">
        <f t="shared" si="0"/>
        <v>5682.7581590999989</v>
      </c>
      <c r="D28" s="27">
        <f t="shared" si="1"/>
        <v>11217.270453179997</v>
      </c>
      <c r="E28" s="27">
        <f t="shared" si="2"/>
        <v>16603.536882239998</v>
      </c>
      <c r="F28" s="27">
        <f t="shared" si="3"/>
        <v>21841.55744628</v>
      </c>
      <c r="G28" s="27">
        <f t="shared" si="4"/>
        <v>26931.332145299999</v>
      </c>
      <c r="H28" s="27">
        <f t="shared" si="5"/>
        <v>50156.517665099993</v>
      </c>
    </row>
    <row r="29" spans="1:8" ht="26.1" customHeight="1" x14ac:dyDescent="0.3">
      <c r="A29" s="30">
        <v>18</v>
      </c>
      <c r="B29" s="27">
        <v>37.841389999999997</v>
      </c>
      <c r="C29" s="27">
        <f t="shared" si="0"/>
        <v>5648.5842852999995</v>
      </c>
      <c r="D29" s="27">
        <f t="shared" si="1"/>
        <v>11149.814197939997</v>
      </c>
      <c r="E29" s="27">
        <f t="shared" si="2"/>
        <v>16503.689737919998</v>
      </c>
      <c r="F29" s="27">
        <f t="shared" si="3"/>
        <v>21710.210905239997</v>
      </c>
      <c r="G29" s="27">
        <f t="shared" si="4"/>
        <v>26769.3776999</v>
      </c>
      <c r="H29" s="27">
        <f t="shared" si="5"/>
        <v>49854.896083299995</v>
      </c>
    </row>
    <row r="30" spans="1:8" ht="26.1" customHeight="1" x14ac:dyDescent="0.3">
      <c r="A30" s="30">
        <v>19</v>
      </c>
      <c r="B30" s="27">
        <v>37.612200000000001</v>
      </c>
      <c r="C30" s="27">
        <f t="shared" si="0"/>
        <v>5614.3730939999996</v>
      </c>
      <c r="D30" s="27">
        <f t="shared" si="1"/>
        <v>11082.2842812</v>
      </c>
      <c r="E30" s="27">
        <f t="shared" si="2"/>
        <v>16403.733561599998</v>
      </c>
      <c r="F30" s="27">
        <f t="shared" si="3"/>
        <v>21578.720935200003</v>
      </c>
      <c r="G30" s="27">
        <f t="shared" si="4"/>
        <v>26607.246402000004</v>
      </c>
      <c r="H30" s="27">
        <f t="shared" si="5"/>
        <v>49552.945134000009</v>
      </c>
    </row>
    <row r="31" spans="1:8" ht="26.1" customHeight="1" x14ac:dyDescent="0.3">
      <c r="A31" s="30">
        <v>20</v>
      </c>
      <c r="B31" s="27">
        <v>37.380310000000001</v>
      </c>
      <c r="C31" s="27">
        <f t="shared" si="0"/>
        <v>5579.7588737000005</v>
      </c>
      <c r="D31" s="27">
        <f t="shared" si="1"/>
        <v>11013.958820259999</v>
      </c>
      <c r="E31" s="27">
        <f t="shared" si="2"/>
        <v>16302.599839680001</v>
      </c>
      <c r="F31" s="27">
        <f t="shared" si="3"/>
        <v>21445.68193196</v>
      </c>
      <c r="G31" s="27">
        <f t="shared" si="4"/>
        <v>26443.205097099999</v>
      </c>
      <c r="H31" s="27">
        <f t="shared" si="5"/>
        <v>49247.437015700008</v>
      </c>
    </row>
    <row r="32" spans="1:8" ht="26.1" customHeight="1" x14ac:dyDescent="0.3">
      <c r="A32" s="30">
        <v>21</v>
      </c>
      <c r="B32" s="27">
        <v>36.642989999999998</v>
      </c>
      <c r="C32" s="27">
        <f t="shared" si="0"/>
        <v>5469.6991172999997</v>
      </c>
      <c r="D32" s="27">
        <f t="shared" si="1"/>
        <v>10796.710431539999</v>
      </c>
      <c r="E32" s="27">
        <f t="shared" si="2"/>
        <v>15981.033942719998</v>
      </c>
      <c r="F32" s="27">
        <f t="shared" si="3"/>
        <v>21022.669650840002</v>
      </c>
      <c r="G32" s="27">
        <f t="shared" si="4"/>
        <v>25921.617555899997</v>
      </c>
      <c r="H32" s="27">
        <f t="shared" si="5"/>
        <v>48276.040035299993</v>
      </c>
    </row>
    <row r="33" spans="1:8" ht="26.1" customHeight="1" x14ac:dyDescent="0.3">
      <c r="A33" s="30">
        <v>22</v>
      </c>
      <c r="B33" s="27">
        <v>36.392240000000001</v>
      </c>
      <c r="C33" s="27">
        <f t="shared" si="0"/>
        <v>5432.2696647999992</v>
      </c>
      <c r="D33" s="27">
        <f t="shared" si="1"/>
        <v>10722.827947039999</v>
      </c>
      <c r="E33" s="27">
        <f t="shared" si="2"/>
        <v>15871.67484672</v>
      </c>
      <c r="F33" s="27">
        <f t="shared" si="3"/>
        <v>20878.810363839999</v>
      </c>
      <c r="G33" s="27">
        <f t="shared" si="4"/>
        <v>25744.234498400001</v>
      </c>
      <c r="H33" s="27">
        <f t="shared" si="5"/>
        <v>47945.684432800001</v>
      </c>
    </row>
    <row r="34" spans="1:8" ht="26.1" customHeight="1" x14ac:dyDescent="0.3">
      <c r="A34" s="30">
        <v>23</v>
      </c>
      <c r="B34" s="27">
        <v>36.13897</v>
      </c>
      <c r="C34" s="27">
        <f t="shared" si="0"/>
        <v>5394.4640518999995</v>
      </c>
      <c r="D34" s="27">
        <f t="shared" si="1"/>
        <v>10648.202954619999</v>
      </c>
      <c r="E34" s="27">
        <f t="shared" si="2"/>
        <v>15761.216708159998</v>
      </c>
      <c r="F34" s="27">
        <f t="shared" si="3"/>
        <v>20733.505312519999</v>
      </c>
      <c r="G34" s="27">
        <f t="shared" si="4"/>
        <v>25565.068767699999</v>
      </c>
      <c r="H34" s="27">
        <f t="shared" si="5"/>
        <v>47612.008805900005</v>
      </c>
    </row>
    <row r="35" spans="1:8" ht="26.1" customHeight="1" x14ac:dyDescent="0.3">
      <c r="A35" s="30">
        <v>24</v>
      </c>
      <c r="B35" s="27">
        <v>35.883929999999999</v>
      </c>
      <c r="C35" s="27">
        <f t="shared" si="0"/>
        <v>5356.3942311000001</v>
      </c>
      <c r="D35" s="27">
        <f t="shared" si="1"/>
        <v>10573.056438779999</v>
      </c>
      <c r="E35" s="27">
        <f t="shared" si="2"/>
        <v>15649.986623039998</v>
      </c>
      <c r="F35" s="27">
        <f t="shared" si="3"/>
        <v>20587.184783879999</v>
      </c>
      <c r="G35" s="27">
        <f t="shared" si="4"/>
        <v>25384.650921299999</v>
      </c>
      <c r="H35" s="27">
        <f t="shared" si="5"/>
        <v>47276.001257100004</v>
      </c>
    </row>
    <row r="36" spans="1:8" ht="26.1" customHeight="1" x14ac:dyDescent="0.3">
      <c r="A36" s="30">
        <v>25</v>
      </c>
      <c r="B36" s="27">
        <v>35.63111</v>
      </c>
      <c r="C36" s="27">
        <f t="shared" si="0"/>
        <v>5318.6557896999993</v>
      </c>
      <c r="D36" s="27">
        <f t="shared" si="1"/>
        <v>10498.564037059999</v>
      </c>
      <c r="E36" s="27">
        <f t="shared" si="2"/>
        <v>15539.724742079999</v>
      </c>
      <c r="F36" s="27">
        <f t="shared" si="3"/>
        <v>20442.137904759998</v>
      </c>
      <c r="G36" s="27">
        <f t="shared" si="4"/>
        <v>25205.8035251</v>
      </c>
      <c r="H36" s="27">
        <f t="shared" si="5"/>
        <v>46942.918491700002</v>
      </c>
    </row>
    <row r="37" spans="1:8" ht="26.1" customHeight="1" x14ac:dyDescent="0.3">
      <c r="A37" s="30">
        <v>26</v>
      </c>
      <c r="B37" s="27">
        <v>35.374429999999997</v>
      </c>
      <c r="C37" s="27">
        <f t="shared" si="0"/>
        <v>5280.3411660999991</v>
      </c>
      <c r="D37" s="27">
        <f t="shared" si="1"/>
        <v>10422.934301779998</v>
      </c>
      <c r="E37" s="27">
        <f t="shared" si="2"/>
        <v>15427.779407039998</v>
      </c>
      <c r="F37" s="27">
        <f t="shared" si="3"/>
        <v>20294.876481879997</v>
      </c>
      <c r="G37" s="27">
        <f t="shared" si="4"/>
        <v>25024.225526299997</v>
      </c>
      <c r="H37" s="27">
        <f t="shared" si="5"/>
        <v>46604.750292099998</v>
      </c>
    </row>
    <row r="38" spans="1:8" ht="26.1" customHeight="1" x14ac:dyDescent="0.3">
      <c r="A38" s="30">
        <v>27</v>
      </c>
      <c r="B38" s="27">
        <v>35.108930000000001</v>
      </c>
      <c r="C38" s="27">
        <f t="shared" si="0"/>
        <v>5240.7099810999998</v>
      </c>
      <c r="D38" s="27">
        <f t="shared" si="1"/>
        <v>10344.70578878</v>
      </c>
      <c r="E38" s="27">
        <f t="shared" si="2"/>
        <v>15311.987423039998</v>
      </c>
      <c r="F38" s="27">
        <f t="shared" si="3"/>
        <v>20142.554883880002</v>
      </c>
      <c r="G38" s="27">
        <f t="shared" si="4"/>
        <v>24836.408171299998</v>
      </c>
      <c r="H38" s="27">
        <f t="shared" si="5"/>
        <v>46254.962007100003</v>
      </c>
    </row>
    <row r="39" spans="1:8" ht="26.1" customHeight="1" x14ac:dyDescent="0.3">
      <c r="A39" s="30">
        <v>28</v>
      </c>
      <c r="B39" s="27">
        <v>34.835090000000001</v>
      </c>
      <c r="C39" s="27">
        <f t="shared" si="0"/>
        <v>5199.8338842999992</v>
      </c>
      <c r="D39" s="27">
        <f t="shared" si="1"/>
        <v>10264.01992814</v>
      </c>
      <c r="E39" s="27">
        <f t="shared" si="2"/>
        <v>15192.558131519998</v>
      </c>
      <c r="F39" s="27">
        <f t="shared" si="3"/>
        <v>19985.448494439999</v>
      </c>
      <c r="G39" s="27">
        <f t="shared" si="4"/>
        <v>24642.6910169</v>
      </c>
      <c r="H39" s="27">
        <f t="shared" si="5"/>
        <v>45894.186022300004</v>
      </c>
    </row>
    <row r="40" spans="1:8" ht="26.1" customHeight="1" x14ac:dyDescent="0.3">
      <c r="A40" s="30">
        <v>29</v>
      </c>
      <c r="B40" s="27">
        <v>34.558039999999998</v>
      </c>
      <c r="C40" s="27">
        <f t="shared" si="0"/>
        <v>5158.4786307999993</v>
      </c>
      <c r="D40" s="27">
        <f t="shared" si="1"/>
        <v>10182.388253839999</v>
      </c>
      <c r="E40" s="27">
        <f t="shared" si="2"/>
        <v>15071.728869119997</v>
      </c>
      <c r="F40" s="27">
        <f t="shared" si="3"/>
        <v>19826.500476640002</v>
      </c>
      <c r="G40" s="27">
        <f t="shared" si="4"/>
        <v>24446.703076399997</v>
      </c>
      <c r="H40" s="27">
        <f t="shared" si="5"/>
        <v>45529.180958800003</v>
      </c>
    </row>
    <row r="41" spans="1:8" ht="26.1" customHeight="1" x14ac:dyDescent="0.3">
      <c r="A41" s="30">
        <v>30</v>
      </c>
      <c r="B41" s="27">
        <v>34.275280000000002</v>
      </c>
      <c r="C41" s="27">
        <f t="shared" si="0"/>
        <v>5116.2710455999995</v>
      </c>
      <c r="D41" s="27">
        <f t="shared" si="1"/>
        <v>10099.07415088</v>
      </c>
      <c r="E41" s="27">
        <f t="shared" si="2"/>
        <v>14948.409315839999</v>
      </c>
      <c r="F41" s="27">
        <f t="shared" si="3"/>
        <v>19664.276540480001</v>
      </c>
      <c r="G41" s="27">
        <f t="shared" si="4"/>
        <v>24246.675824800004</v>
      </c>
      <c r="H41" s="27">
        <f t="shared" si="5"/>
        <v>45156.653141600007</v>
      </c>
    </row>
    <row r="42" spans="1:8" ht="26.1" customHeight="1" x14ac:dyDescent="0.3">
      <c r="A42" s="30">
        <v>31</v>
      </c>
      <c r="B42" s="27">
        <v>33.354149999999997</v>
      </c>
      <c r="C42" s="27">
        <f t="shared" si="0"/>
        <v>4978.7739704999995</v>
      </c>
      <c r="D42" s="27">
        <f t="shared" si="1"/>
        <v>9827.6668808999984</v>
      </c>
      <c r="E42" s="27">
        <f t="shared" si="2"/>
        <v>14546.678731199996</v>
      </c>
      <c r="F42" s="27">
        <f t="shared" si="3"/>
        <v>19135.809521399999</v>
      </c>
      <c r="G42" s="27">
        <f t="shared" si="4"/>
        <v>23595.059251499999</v>
      </c>
      <c r="H42" s="27">
        <f t="shared" si="5"/>
        <v>43943.092000499993</v>
      </c>
    </row>
    <row r="43" spans="1:8" ht="26.1" customHeight="1" x14ac:dyDescent="0.3">
      <c r="A43" s="30">
        <v>32</v>
      </c>
      <c r="B43" s="27">
        <v>33.05397</v>
      </c>
      <c r="C43" s="27">
        <f t="shared" ref="C43:C74" si="6">$C$10*$A$4*B43*0.01</f>
        <v>4933.9661018999996</v>
      </c>
      <c r="D43" s="27">
        <f t="shared" ref="D43:D74" si="7">$D$10*$A$4*B43*0.01</f>
        <v>9739.2200446200004</v>
      </c>
      <c r="E43" s="27">
        <f t="shared" ref="E43:E74" si="8">$E$10*$A$4*B43*0.01</f>
        <v>14415.761828159997</v>
      </c>
      <c r="F43" s="27">
        <f t="shared" ref="F43:F74" si="9">$F$10*$A$4*B43*0.01</f>
        <v>18963.591452519999</v>
      </c>
      <c r="G43" s="27">
        <f t="shared" ref="G43:G74" si="10">$G$10*$A$4*B43*0.01</f>
        <v>23382.708917700002</v>
      </c>
      <c r="H43" s="27">
        <f t="shared" ref="H43:H74" si="11">$H$10*$A$4*B43*0.01</f>
        <v>43547.613855900003</v>
      </c>
    </row>
    <row r="44" spans="1:8" ht="26.1" customHeight="1" x14ac:dyDescent="0.3">
      <c r="A44" s="30">
        <v>33</v>
      </c>
      <c r="B44" s="27">
        <v>32.751440000000002</v>
      </c>
      <c r="C44" s="27">
        <f t="shared" si="6"/>
        <v>4888.8074487999993</v>
      </c>
      <c r="D44" s="27">
        <f t="shared" si="7"/>
        <v>9650.0807902399993</v>
      </c>
      <c r="E44" s="27">
        <f t="shared" si="8"/>
        <v>14283.820024319999</v>
      </c>
      <c r="F44" s="27">
        <f t="shared" si="9"/>
        <v>18790.025151040001</v>
      </c>
      <c r="G44" s="27">
        <f t="shared" si="10"/>
        <v>23168.696170400006</v>
      </c>
      <c r="H44" s="27">
        <f t="shared" si="11"/>
        <v>43149.039656800007</v>
      </c>
    </row>
    <row r="45" spans="1:8" ht="26.1" customHeight="1" x14ac:dyDescent="0.3">
      <c r="A45" s="30">
        <v>34</v>
      </c>
      <c r="B45" s="27">
        <v>32.43976</v>
      </c>
      <c r="C45" s="27">
        <f t="shared" si="6"/>
        <v>4842.2829751999998</v>
      </c>
      <c r="D45" s="27">
        <f t="shared" si="7"/>
        <v>9558.2455249600007</v>
      </c>
      <c r="E45" s="27">
        <f t="shared" si="8"/>
        <v>14147.887649279999</v>
      </c>
      <c r="F45" s="27">
        <f t="shared" si="9"/>
        <v>18611.209348160002</v>
      </c>
      <c r="G45" s="27">
        <f t="shared" si="10"/>
        <v>22948.210621600003</v>
      </c>
      <c r="H45" s="27">
        <f t="shared" si="11"/>
        <v>42738.410607200007</v>
      </c>
    </row>
    <row r="46" spans="1:8" ht="26.1" customHeight="1" x14ac:dyDescent="0.3">
      <c r="A46" s="30">
        <v>35</v>
      </c>
      <c r="B46" s="27">
        <v>32.117829999999998</v>
      </c>
      <c r="C46" s="27">
        <f t="shared" si="6"/>
        <v>4794.2284840999992</v>
      </c>
      <c r="D46" s="27">
        <f t="shared" si="7"/>
        <v>9463.3901381799988</v>
      </c>
      <c r="E46" s="27">
        <f t="shared" si="8"/>
        <v>14007.484962239996</v>
      </c>
      <c r="F46" s="27">
        <f t="shared" si="9"/>
        <v>18426.512956279999</v>
      </c>
      <c r="G46" s="27">
        <f t="shared" si="10"/>
        <v>22720.474120299998</v>
      </c>
      <c r="H46" s="27">
        <f t="shared" si="11"/>
        <v>42314.277490099994</v>
      </c>
    </row>
    <row r="47" spans="1:8" ht="26.1" customHeight="1" x14ac:dyDescent="0.3">
      <c r="A47" s="30">
        <v>36</v>
      </c>
      <c r="B47" s="27">
        <v>31.795210000000001</v>
      </c>
      <c r="C47" s="27">
        <f t="shared" si="6"/>
        <v>4746.0709966999993</v>
      </c>
      <c r="D47" s="27">
        <f t="shared" si="7"/>
        <v>9368.3314456600001</v>
      </c>
      <c r="E47" s="27">
        <f t="shared" si="8"/>
        <v>13866.78134688</v>
      </c>
      <c r="F47" s="27">
        <f t="shared" si="9"/>
        <v>18241.420700360002</v>
      </c>
      <c r="G47" s="27">
        <f t="shared" si="10"/>
        <v>22492.249506100001</v>
      </c>
      <c r="H47" s="27">
        <f t="shared" si="11"/>
        <v>41889.235318700004</v>
      </c>
    </row>
    <row r="48" spans="1:8" ht="26.1" customHeight="1" x14ac:dyDescent="0.3">
      <c r="A48" s="30">
        <v>37</v>
      </c>
      <c r="B48" s="27">
        <v>31.469650000000001</v>
      </c>
      <c r="C48" s="27">
        <f t="shared" si="6"/>
        <v>4697.4746555000002</v>
      </c>
      <c r="D48" s="27">
        <f t="shared" si="7"/>
        <v>9272.4064939</v>
      </c>
      <c r="E48" s="27">
        <f t="shared" si="8"/>
        <v>13724.795515199999</v>
      </c>
      <c r="F48" s="27">
        <f t="shared" si="9"/>
        <v>18054.641719400002</v>
      </c>
      <c r="G48" s="27">
        <f t="shared" si="10"/>
        <v>22261.945106499999</v>
      </c>
      <c r="H48" s="27">
        <f t="shared" si="11"/>
        <v>41460.319785500003</v>
      </c>
    </row>
    <row r="49" spans="1:8" ht="26.1" customHeight="1" x14ac:dyDescent="0.3">
      <c r="A49" s="30">
        <v>38</v>
      </c>
      <c r="B49" s="27">
        <v>31.139150000000001</v>
      </c>
      <c r="C49" s="27">
        <f t="shared" si="6"/>
        <v>4648.1409205</v>
      </c>
      <c r="D49" s="27">
        <f t="shared" si="7"/>
        <v>9175.0259908999997</v>
      </c>
      <c r="E49" s="27">
        <f t="shared" si="8"/>
        <v>13580.655211199999</v>
      </c>
      <c r="F49" s="27">
        <f t="shared" si="9"/>
        <v>17865.028581399998</v>
      </c>
      <c r="G49" s="27">
        <f t="shared" si="10"/>
        <v>22028.146101500002</v>
      </c>
      <c r="H49" s="27">
        <f t="shared" si="11"/>
        <v>41024.895950500002</v>
      </c>
    </row>
    <row r="50" spans="1:8" ht="26.1" customHeight="1" x14ac:dyDescent="0.3">
      <c r="A50" s="30">
        <v>39</v>
      </c>
      <c r="B50" s="27">
        <v>30.795400000000001</v>
      </c>
      <c r="C50" s="27">
        <f t="shared" si="6"/>
        <v>4596.829358</v>
      </c>
      <c r="D50" s="27">
        <f t="shared" si="7"/>
        <v>9073.7414284000006</v>
      </c>
      <c r="E50" s="27">
        <f t="shared" si="8"/>
        <v>13430.736211199997</v>
      </c>
      <c r="F50" s="27">
        <f t="shared" si="9"/>
        <v>17667.8137064</v>
      </c>
      <c r="G50" s="27">
        <f t="shared" si="10"/>
        <v>21784.973914000002</v>
      </c>
      <c r="H50" s="27">
        <f t="shared" si="11"/>
        <v>40572.015638000004</v>
      </c>
    </row>
    <row r="51" spans="1:8" ht="26.1" customHeight="1" x14ac:dyDescent="0.3">
      <c r="A51" s="30">
        <v>40</v>
      </c>
      <c r="B51" s="27">
        <v>30.439540000000001</v>
      </c>
      <c r="C51" s="27">
        <f t="shared" si="6"/>
        <v>4543.7101358</v>
      </c>
      <c r="D51" s="27">
        <f t="shared" si="7"/>
        <v>8968.8887028400004</v>
      </c>
      <c r="E51" s="27">
        <f t="shared" si="8"/>
        <v>13275.535701119999</v>
      </c>
      <c r="F51" s="27">
        <f t="shared" si="9"/>
        <v>17463.651130639999</v>
      </c>
      <c r="G51" s="27">
        <f t="shared" si="10"/>
        <v>21533.234991400001</v>
      </c>
      <c r="H51" s="27">
        <f t="shared" si="11"/>
        <v>40103.180763800003</v>
      </c>
    </row>
    <row r="52" spans="1:8" ht="26.1" customHeight="1" x14ac:dyDescent="0.3">
      <c r="A52" s="30">
        <v>41</v>
      </c>
      <c r="B52" s="27">
        <v>29.31335</v>
      </c>
      <c r="C52" s="27">
        <f t="shared" si="6"/>
        <v>4375.603754499999</v>
      </c>
      <c r="D52" s="27">
        <f t="shared" si="7"/>
        <v>8637.0613240999992</v>
      </c>
      <c r="E52" s="27">
        <f t="shared" si="8"/>
        <v>12784.3727088</v>
      </c>
      <c r="F52" s="27">
        <f t="shared" si="9"/>
        <v>16817.537908599999</v>
      </c>
      <c r="G52" s="27">
        <f t="shared" si="10"/>
        <v>20736.5569235</v>
      </c>
      <c r="H52" s="27">
        <f t="shared" si="11"/>
        <v>38619.459224500002</v>
      </c>
    </row>
    <row r="53" spans="1:8" ht="26.1" customHeight="1" x14ac:dyDescent="0.3">
      <c r="A53" s="30">
        <v>42</v>
      </c>
      <c r="B53" s="27">
        <v>28.956700000000001</v>
      </c>
      <c r="C53" s="27">
        <f t="shared" si="6"/>
        <v>4322.3666089999997</v>
      </c>
      <c r="D53" s="27">
        <f t="shared" si="7"/>
        <v>8531.9758282000003</v>
      </c>
      <c r="E53" s="27">
        <f t="shared" si="8"/>
        <v>12628.827657599999</v>
      </c>
      <c r="F53" s="27">
        <f t="shared" si="9"/>
        <v>16612.9220972</v>
      </c>
      <c r="G53" s="27">
        <f t="shared" si="10"/>
        <v>20484.259147000001</v>
      </c>
      <c r="H53" s="27">
        <f t="shared" si="11"/>
        <v>38149.583549000003</v>
      </c>
    </row>
    <row r="54" spans="1:8" ht="26.1" customHeight="1" x14ac:dyDescent="0.3">
      <c r="A54" s="30">
        <v>43</v>
      </c>
      <c r="B54" s="27">
        <v>28.588339999999999</v>
      </c>
      <c r="C54" s="27">
        <f t="shared" si="6"/>
        <v>4267.3815117999993</v>
      </c>
      <c r="D54" s="27">
        <f t="shared" si="7"/>
        <v>8423.4400276399992</v>
      </c>
      <c r="E54" s="27">
        <f t="shared" si="8"/>
        <v>12468.175547519999</v>
      </c>
      <c r="F54" s="27">
        <f t="shared" si="9"/>
        <v>16401.588071440001</v>
      </c>
      <c r="G54" s="27">
        <f t="shared" si="10"/>
        <v>20223.677599400002</v>
      </c>
      <c r="H54" s="27">
        <f t="shared" si="11"/>
        <v>37664.280299799997</v>
      </c>
    </row>
    <row r="55" spans="1:8" ht="26.1" customHeight="1" x14ac:dyDescent="0.3">
      <c r="A55" s="30">
        <v>44</v>
      </c>
      <c r="B55" s="27">
        <v>28.21443</v>
      </c>
      <c r="C55" s="27">
        <f t="shared" si="6"/>
        <v>4211.5679660999995</v>
      </c>
      <c r="D55" s="27">
        <f t="shared" si="7"/>
        <v>8313.2689417799993</v>
      </c>
      <c r="E55" s="27">
        <f t="shared" si="8"/>
        <v>12305.102927039999</v>
      </c>
      <c r="F55" s="27">
        <f t="shared" si="9"/>
        <v>16187.06992188</v>
      </c>
      <c r="G55" s="27">
        <f t="shared" si="10"/>
        <v>19959.169926300001</v>
      </c>
      <c r="H55" s="27">
        <f t="shared" si="11"/>
        <v>37171.665092099996</v>
      </c>
    </row>
    <row r="56" spans="1:8" ht="26.1" customHeight="1" x14ac:dyDescent="0.3">
      <c r="A56" s="30">
        <v>45</v>
      </c>
      <c r="B56" s="27">
        <v>27.844180000000001</v>
      </c>
      <c r="C56" s="27">
        <f t="shared" si="6"/>
        <v>4156.3007485999997</v>
      </c>
      <c r="D56" s="27">
        <f t="shared" si="7"/>
        <v>8204.1762602800009</v>
      </c>
      <c r="E56" s="27">
        <f t="shared" si="8"/>
        <v>12143.626535040001</v>
      </c>
      <c r="F56" s="27">
        <f t="shared" si="9"/>
        <v>15974.65157288</v>
      </c>
      <c r="G56" s="27">
        <f t="shared" si="10"/>
        <v>19697.251373800002</v>
      </c>
      <c r="H56" s="27">
        <f t="shared" si="11"/>
        <v>36683.871824600006</v>
      </c>
    </row>
    <row r="57" spans="1:8" ht="26.1" customHeight="1" x14ac:dyDescent="0.3">
      <c r="A57" s="30">
        <v>46</v>
      </c>
      <c r="B57" s="27">
        <v>27.47166</v>
      </c>
      <c r="C57" s="27">
        <f t="shared" si="6"/>
        <v>4100.6946881999993</v>
      </c>
      <c r="D57" s="27">
        <f t="shared" si="7"/>
        <v>8094.4147323599991</v>
      </c>
      <c r="E57" s="27">
        <f t="shared" si="8"/>
        <v>11981.160132479998</v>
      </c>
      <c r="F57" s="27">
        <f t="shared" si="9"/>
        <v>15760.93088856</v>
      </c>
      <c r="G57" s="27">
        <f t="shared" si="10"/>
        <v>19433.7270006</v>
      </c>
      <c r="H57" s="27">
        <f t="shared" si="11"/>
        <v>36193.0879002</v>
      </c>
    </row>
    <row r="58" spans="1:8" ht="26.1" customHeight="1" x14ac:dyDescent="0.3">
      <c r="A58" s="30">
        <v>47</v>
      </c>
      <c r="B58" s="27">
        <v>27.097770000000001</v>
      </c>
      <c r="C58" s="27">
        <f t="shared" si="6"/>
        <v>4044.8841278999998</v>
      </c>
      <c r="D58" s="27">
        <f t="shared" si="7"/>
        <v>7984.2495394199996</v>
      </c>
      <c r="E58" s="27">
        <f t="shared" si="8"/>
        <v>11818.096234559998</v>
      </c>
      <c r="F58" s="27">
        <f t="shared" si="9"/>
        <v>15546.42421332</v>
      </c>
      <c r="G58" s="27">
        <f t="shared" si="10"/>
        <v>19169.233475699999</v>
      </c>
      <c r="H58" s="27">
        <f t="shared" si="11"/>
        <v>35700.499041900002</v>
      </c>
    </row>
    <row r="59" spans="1:8" ht="26.1" customHeight="1" x14ac:dyDescent="0.3">
      <c r="A59" s="30">
        <v>48</v>
      </c>
      <c r="B59" s="27">
        <v>26.722819999999999</v>
      </c>
      <c r="C59" s="27">
        <f t="shared" si="6"/>
        <v>3988.9153413999998</v>
      </c>
      <c r="D59" s="27">
        <f t="shared" si="7"/>
        <v>7873.7720217199994</v>
      </c>
      <c r="E59" s="27">
        <f t="shared" si="8"/>
        <v>11654.570040959998</v>
      </c>
      <c r="F59" s="27">
        <f t="shared" si="9"/>
        <v>15331.30939912</v>
      </c>
      <c r="G59" s="27">
        <f t="shared" si="10"/>
        <v>18903.990096199999</v>
      </c>
      <c r="H59" s="27">
        <f t="shared" si="11"/>
        <v>35206.513665400002</v>
      </c>
    </row>
    <row r="60" spans="1:8" ht="26.1" customHeight="1" x14ac:dyDescent="0.3">
      <c r="A60" s="30">
        <v>49</v>
      </c>
      <c r="B60" s="27">
        <v>26.338059999999999</v>
      </c>
      <c r="C60" s="27">
        <f t="shared" si="6"/>
        <v>3931.4822161999991</v>
      </c>
      <c r="D60" s="27">
        <f t="shared" si="7"/>
        <v>7760.4040267599994</v>
      </c>
      <c r="E60" s="27">
        <f t="shared" si="8"/>
        <v>11486.765431679998</v>
      </c>
      <c r="F60" s="27">
        <f t="shared" si="9"/>
        <v>15110.56643096</v>
      </c>
      <c r="G60" s="27">
        <f t="shared" si="10"/>
        <v>18631.807024599999</v>
      </c>
      <c r="H60" s="27">
        <f t="shared" si="11"/>
        <v>34699.603908199999</v>
      </c>
    </row>
    <row r="61" spans="1:8" ht="26.1" customHeight="1" x14ac:dyDescent="0.3">
      <c r="A61" s="30">
        <v>50</v>
      </c>
      <c r="B61" s="27">
        <v>25.940370000000001</v>
      </c>
      <c r="C61" s="27">
        <f t="shared" si="6"/>
        <v>3872.1190299</v>
      </c>
      <c r="D61" s="27">
        <f t="shared" si="7"/>
        <v>7643.2262590199998</v>
      </c>
      <c r="E61" s="27">
        <f t="shared" si="8"/>
        <v>11313.321687359999</v>
      </c>
      <c r="F61" s="27">
        <f t="shared" si="9"/>
        <v>14882.405314920001</v>
      </c>
      <c r="G61" s="27">
        <f t="shared" si="10"/>
        <v>18350.477141700001</v>
      </c>
      <c r="H61" s="27">
        <f t="shared" si="11"/>
        <v>34175.659263900001</v>
      </c>
    </row>
    <row r="62" spans="1:8" ht="26.1" customHeight="1" x14ac:dyDescent="0.3">
      <c r="A62" s="30">
        <v>51</v>
      </c>
      <c r="B62" s="27">
        <v>24.643439999999998</v>
      </c>
      <c r="C62" s="27">
        <f t="shared" si="6"/>
        <v>3678.5262887999993</v>
      </c>
      <c r="D62" s="27">
        <f t="shared" si="7"/>
        <v>7261.0910222399989</v>
      </c>
      <c r="E62" s="27">
        <f t="shared" si="8"/>
        <v>10747.694200319997</v>
      </c>
      <c r="F62" s="27">
        <f t="shared" si="9"/>
        <v>14138.335823039999</v>
      </c>
      <c r="G62" s="27">
        <f t="shared" si="10"/>
        <v>17433.015890400002</v>
      </c>
      <c r="H62" s="27">
        <f t="shared" si="11"/>
        <v>32466.992896799999</v>
      </c>
    </row>
    <row r="63" spans="1:8" ht="26.1" customHeight="1" x14ac:dyDescent="0.3">
      <c r="A63" s="30">
        <v>52</v>
      </c>
      <c r="B63" s="27">
        <v>24.250599999999999</v>
      </c>
      <c r="C63" s="27">
        <f t="shared" si="6"/>
        <v>3619.8870619999998</v>
      </c>
      <c r="D63" s="27">
        <f t="shared" si="7"/>
        <v>7145.3422875999995</v>
      </c>
      <c r="E63" s="27">
        <f t="shared" si="8"/>
        <v>10576.365676799998</v>
      </c>
      <c r="F63" s="27">
        <f t="shared" si="9"/>
        <v>13912.957229599999</v>
      </c>
      <c r="G63" s="27">
        <f t="shared" si="10"/>
        <v>17155.116945999998</v>
      </c>
      <c r="H63" s="27">
        <f t="shared" si="11"/>
        <v>31949.437981999996</v>
      </c>
    </row>
    <row r="64" spans="1:8" ht="26.1" customHeight="1" x14ac:dyDescent="0.3">
      <c r="A64" s="30">
        <v>53</v>
      </c>
      <c r="B64" s="27">
        <v>23.855039999999999</v>
      </c>
      <c r="C64" s="27">
        <f t="shared" si="6"/>
        <v>3560.8418207999994</v>
      </c>
      <c r="D64" s="27">
        <f t="shared" si="7"/>
        <v>7028.7921158399995</v>
      </c>
      <c r="E64" s="27">
        <f t="shared" si="8"/>
        <v>10403.850885119999</v>
      </c>
      <c r="F64" s="27">
        <f t="shared" si="9"/>
        <v>13686.01812864</v>
      </c>
      <c r="G64" s="27">
        <f t="shared" si="10"/>
        <v>16875.2938464</v>
      </c>
      <c r="H64" s="27">
        <f t="shared" si="11"/>
        <v>31428.299548799998</v>
      </c>
    </row>
    <row r="65" spans="1:8" ht="26.1" customHeight="1" x14ac:dyDescent="0.3">
      <c r="A65" s="30">
        <v>54</v>
      </c>
      <c r="B65" s="27">
        <v>23.453880000000002</v>
      </c>
      <c r="C65" s="27">
        <f t="shared" si="6"/>
        <v>3500.9606675999999</v>
      </c>
      <c r="D65" s="27">
        <f t="shared" si="7"/>
        <v>6910.5919264799995</v>
      </c>
      <c r="E65" s="27">
        <f t="shared" si="8"/>
        <v>10228.893776639999</v>
      </c>
      <c r="F65" s="27">
        <f t="shared" si="9"/>
        <v>13455.866218080002</v>
      </c>
      <c r="G65" s="27">
        <f t="shared" si="10"/>
        <v>16591.509250800002</v>
      </c>
      <c r="H65" s="27">
        <f t="shared" si="11"/>
        <v>30899.783283600002</v>
      </c>
    </row>
    <row r="66" spans="1:8" ht="26.1" customHeight="1" x14ac:dyDescent="0.3">
      <c r="A66" s="30">
        <v>55</v>
      </c>
      <c r="B66" s="27">
        <v>23.039359999999999</v>
      </c>
      <c r="C66" s="27">
        <f t="shared" si="6"/>
        <v>3439.0852671999992</v>
      </c>
      <c r="D66" s="27">
        <f t="shared" si="7"/>
        <v>6788.4552665599995</v>
      </c>
      <c r="E66" s="27">
        <f t="shared" si="8"/>
        <v>10048.109998079999</v>
      </c>
      <c r="F66" s="27">
        <f t="shared" si="9"/>
        <v>13218.04946176</v>
      </c>
      <c r="G66" s="27">
        <f t="shared" si="10"/>
        <v>16298.273657600001</v>
      </c>
      <c r="H66" s="27">
        <f t="shared" si="11"/>
        <v>30353.665619199997</v>
      </c>
    </row>
    <row r="67" spans="1:8" ht="26.1" customHeight="1" x14ac:dyDescent="0.3">
      <c r="A67" s="30">
        <v>56</v>
      </c>
      <c r="B67" s="27">
        <v>22.612359999999999</v>
      </c>
      <c r="C67" s="27">
        <f t="shared" si="6"/>
        <v>3375.3469771999994</v>
      </c>
      <c r="D67" s="27">
        <f t="shared" si="7"/>
        <v>6662.6414245599999</v>
      </c>
      <c r="E67" s="27">
        <f t="shared" si="8"/>
        <v>9861.8833420799983</v>
      </c>
      <c r="F67" s="27">
        <f t="shared" si="9"/>
        <v>12973.072729759999</v>
      </c>
      <c r="G67" s="27">
        <f t="shared" si="10"/>
        <v>15996.209587599998</v>
      </c>
      <c r="H67" s="27">
        <f t="shared" si="11"/>
        <v>29791.105929199999</v>
      </c>
    </row>
    <row r="68" spans="1:8" ht="26.1" customHeight="1" x14ac:dyDescent="0.3">
      <c r="A68" s="30">
        <v>57</v>
      </c>
      <c r="B68" s="27">
        <v>22.1843</v>
      </c>
      <c r="C68" s="27">
        <f t="shared" si="6"/>
        <v>3311.4504609999999</v>
      </c>
      <c r="D68" s="27">
        <f t="shared" si="7"/>
        <v>6536.5152578000007</v>
      </c>
      <c r="E68" s="27">
        <f t="shared" si="8"/>
        <v>9675.1943904</v>
      </c>
      <c r="F68" s="27">
        <f t="shared" si="9"/>
        <v>12727.487858800001</v>
      </c>
      <c r="G68" s="27">
        <f t="shared" si="10"/>
        <v>15693.395663000001</v>
      </c>
      <c r="H68" s="27">
        <f t="shared" si="11"/>
        <v>29227.149720999998</v>
      </c>
    </row>
    <row r="69" spans="1:8" ht="26.1" customHeight="1" x14ac:dyDescent="0.3">
      <c r="A69" s="30">
        <v>58</v>
      </c>
      <c r="B69" s="27">
        <v>21.760649999999998</v>
      </c>
      <c r="C69" s="27">
        <f t="shared" si="6"/>
        <v>3248.2122254999995</v>
      </c>
      <c r="D69" s="27">
        <f t="shared" si="7"/>
        <v>6411.688479899999</v>
      </c>
      <c r="E69" s="27">
        <f t="shared" si="8"/>
        <v>9490.4287631999978</v>
      </c>
      <c r="F69" s="27">
        <f t="shared" si="9"/>
        <v>12484.4330754</v>
      </c>
      <c r="G69" s="27">
        <f t="shared" si="10"/>
        <v>15393.7014165</v>
      </c>
      <c r="H69" s="27">
        <f t="shared" si="11"/>
        <v>28669.003555499999</v>
      </c>
    </row>
    <row r="70" spans="1:8" ht="26.1" customHeight="1" x14ac:dyDescent="0.3">
      <c r="A70" s="30">
        <v>59</v>
      </c>
      <c r="B70" s="27">
        <v>21.32938</v>
      </c>
      <c r="C70" s="27">
        <f t="shared" si="6"/>
        <v>3183.8365525999998</v>
      </c>
      <c r="D70" s="27">
        <f t="shared" si="7"/>
        <v>6284.6164994800001</v>
      </c>
      <c r="E70" s="27">
        <f t="shared" si="8"/>
        <v>9302.3398406399992</v>
      </c>
      <c r="F70" s="27">
        <f t="shared" si="9"/>
        <v>12237.006576080001</v>
      </c>
      <c r="G70" s="27">
        <f t="shared" si="10"/>
        <v>15088.616705799999</v>
      </c>
      <c r="H70" s="27">
        <f t="shared" si="11"/>
        <v>28100.8182686</v>
      </c>
    </row>
    <row r="71" spans="1:8" ht="26.1" customHeight="1" x14ac:dyDescent="0.3">
      <c r="A71" s="30">
        <v>60</v>
      </c>
      <c r="B71" s="27">
        <v>20.88062</v>
      </c>
      <c r="C71" s="27">
        <f t="shared" si="6"/>
        <v>3116.8501473999995</v>
      </c>
      <c r="D71" s="27">
        <f t="shared" si="7"/>
        <v>6152.3911605200001</v>
      </c>
      <c r="E71" s="27">
        <f t="shared" si="8"/>
        <v>9106.6230393599999</v>
      </c>
      <c r="F71" s="27">
        <f t="shared" si="9"/>
        <v>11979.545783919999</v>
      </c>
      <c r="G71" s="27">
        <f t="shared" si="10"/>
        <v>14771.1593942</v>
      </c>
      <c r="H71" s="27">
        <f t="shared" si="11"/>
        <v>27509.590431400004</v>
      </c>
    </row>
    <row r="72" spans="1:8" ht="26.1" customHeight="1" x14ac:dyDescent="0.3">
      <c r="A72" s="30">
        <v>61</v>
      </c>
      <c r="B72" s="27">
        <v>19.468889999999998</v>
      </c>
      <c r="C72" s="27">
        <f t="shared" si="6"/>
        <v>2906.1212102999993</v>
      </c>
      <c r="D72" s="27">
        <f t="shared" si="7"/>
        <v>5736.4305629399987</v>
      </c>
      <c r="E72" s="27">
        <f t="shared" si="8"/>
        <v>8490.9280579199985</v>
      </c>
      <c r="F72" s="27">
        <f t="shared" si="9"/>
        <v>11169.613695239999</v>
      </c>
      <c r="G72" s="27">
        <f t="shared" si="10"/>
        <v>13772.487474900001</v>
      </c>
      <c r="H72" s="27">
        <f t="shared" si="11"/>
        <v>25649.6785083</v>
      </c>
    </row>
    <row r="73" spans="1:8" ht="26.1" customHeight="1" x14ac:dyDescent="0.3">
      <c r="A73" s="30">
        <v>62</v>
      </c>
      <c r="B73" s="27">
        <v>19.01876</v>
      </c>
      <c r="C73" s="27">
        <f t="shared" si="6"/>
        <v>2838.9303051999996</v>
      </c>
      <c r="D73" s="27">
        <f t="shared" si="7"/>
        <v>5603.80155896</v>
      </c>
      <c r="E73" s="27">
        <f t="shared" si="8"/>
        <v>8294.6137612799994</v>
      </c>
      <c r="F73" s="27">
        <f t="shared" si="9"/>
        <v>10911.36691216</v>
      </c>
      <c r="G73" s="27">
        <f t="shared" si="10"/>
        <v>13454.061011600001</v>
      </c>
      <c r="H73" s="27">
        <f t="shared" si="11"/>
        <v>25056.645737200004</v>
      </c>
    </row>
    <row r="74" spans="1:8" ht="26.1" customHeight="1" x14ac:dyDescent="0.3">
      <c r="A74" s="30">
        <v>63</v>
      </c>
      <c r="B74" s="27">
        <v>18.56559</v>
      </c>
      <c r="C74" s="27">
        <f t="shared" si="6"/>
        <v>2771.2856192999998</v>
      </c>
      <c r="D74" s="27">
        <f t="shared" si="7"/>
        <v>5470.2768311400005</v>
      </c>
      <c r="E74" s="27">
        <f t="shared" si="8"/>
        <v>8096.9736355199993</v>
      </c>
      <c r="F74" s="27">
        <f t="shared" si="9"/>
        <v>10651.376032439999</v>
      </c>
      <c r="G74" s="27">
        <f t="shared" si="10"/>
        <v>13133.484021900002</v>
      </c>
      <c r="H74" s="27">
        <f t="shared" si="11"/>
        <v>24459.607857300001</v>
      </c>
    </row>
    <row r="75" spans="1:8" ht="26.1" customHeight="1" x14ac:dyDescent="0.3">
      <c r="A75" s="30">
        <v>64</v>
      </c>
      <c r="B75" s="27">
        <v>18.111999999999998</v>
      </c>
      <c r="C75" s="27">
        <f t="shared" ref="C75:C106" si="12">$C$10*$A$4*B75*0.01</f>
        <v>2703.5782399999998</v>
      </c>
      <c r="D75" s="27">
        <f t="shared" ref="D75:D106" si="13">$D$10*$A$4*B75*0.01</f>
        <v>5336.6283519999997</v>
      </c>
      <c r="E75" s="27">
        <f t="shared" ref="E75:E106" si="14">$E$10*$A$4*B75*0.01</f>
        <v>7899.1503359999988</v>
      </c>
      <c r="F75" s="27">
        <f t="shared" ref="F75:F106" si="15">$F$10*$A$4*B75*0.01</f>
        <v>10391.144192</v>
      </c>
      <c r="G75" s="27">
        <f t="shared" ref="G75:G106" si="16">$G$10*$A$4*B75*0.01</f>
        <v>12812.609919999999</v>
      </c>
      <c r="H75" s="27">
        <f t="shared" ref="H75:H106" si="17">$H$10*$A$4*B75*0.01</f>
        <v>23862.016639999998</v>
      </c>
    </row>
    <row r="76" spans="1:8" ht="26.1" customHeight="1" x14ac:dyDescent="0.3">
      <c r="A76" s="30">
        <v>65</v>
      </c>
      <c r="B76" s="27">
        <v>17.635470000000002</v>
      </c>
      <c r="C76" s="27">
        <f t="shared" si="12"/>
        <v>2632.4466069</v>
      </c>
      <c r="D76" s="27">
        <f t="shared" si="13"/>
        <v>5196.2206936200009</v>
      </c>
      <c r="E76" s="27">
        <f t="shared" si="14"/>
        <v>7691.32226016</v>
      </c>
      <c r="F76" s="27">
        <f t="shared" si="15"/>
        <v>10117.751306520002</v>
      </c>
      <c r="G76" s="27">
        <f t="shared" si="16"/>
        <v>12475.507832700001</v>
      </c>
      <c r="H76" s="27">
        <f t="shared" si="17"/>
        <v>23234.202660900002</v>
      </c>
    </row>
    <row r="77" spans="1:8" ht="26.1" customHeight="1" x14ac:dyDescent="0.3">
      <c r="A77" s="30">
        <v>66</v>
      </c>
      <c r="B77" s="27">
        <v>17.136569999999999</v>
      </c>
      <c r="C77" s="27">
        <f t="shared" si="12"/>
        <v>2557.9758038999998</v>
      </c>
      <c r="D77" s="27">
        <f t="shared" si="13"/>
        <v>5049.2218042199993</v>
      </c>
      <c r="E77" s="27">
        <f t="shared" si="14"/>
        <v>7473.7380009599983</v>
      </c>
      <c r="F77" s="27">
        <f t="shared" si="15"/>
        <v>9831.5243941199988</v>
      </c>
      <c r="G77" s="27">
        <f t="shared" si="16"/>
        <v>12122.5809837</v>
      </c>
      <c r="H77" s="27">
        <f t="shared" si="17"/>
        <v>22576.916877899999</v>
      </c>
    </row>
    <row r="78" spans="1:8" ht="26.1" customHeight="1" x14ac:dyDescent="0.3">
      <c r="A78" s="30">
        <v>67</v>
      </c>
      <c r="B78" s="27">
        <v>16.637</v>
      </c>
      <c r="C78" s="27">
        <f t="shared" si="12"/>
        <v>2483.40499</v>
      </c>
      <c r="D78" s="27">
        <f t="shared" si="13"/>
        <v>4902.0255020000004</v>
      </c>
      <c r="E78" s="27">
        <f t="shared" si="14"/>
        <v>7255.8615359999994</v>
      </c>
      <c r="F78" s="27">
        <f t="shared" si="15"/>
        <v>9544.9130920000007</v>
      </c>
      <c r="G78" s="27">
        <f t="shared" si="16"/>
        <v>11769.18017</v>
      </c>
      <c r="H78" s="27">
        <f t="shared" si="17"/>
        <v>21918.748390000001</v>
      </c>
    </row>
    <row r="79" spans="1:8" ht="26.1" customHeight="1" x14ac:dyDescent="0.3">
      <c r="A79" s="30">
        <v>68</v>
      </c>
      <c r="B79" s="27">
        <v>16.144400000000001</v>
      </c>
      <c r="C79" s="27">
        <f t="shared" si="12"/>
        <v>2409.8745880000001</v>
      </c>
      <c r="D79" s="27">
        <f t="shared" si="13"/>
        <v>4756.8828824000002</v>
      </c>
      <c r="E79" s="27">
        <f t="shared" si="14"/>
        <v>7041.0248831999997</v>
      </c>
      <c r="F79" s="27">
        <f t="shared" si="15"/>
        <v>9262.3005904000001</v>
      </c>
      <c r="G79" s="27">
        <f t="shared" si="16"/>
        <v>11420.710004</v>
      </c>
      <c r="H79" s="27">
        <f t="shared" si="17"/>
        <v>21269.762668000003</v>
      </c>
    </row>
    <row r="80" spans="1:8" ht="26.1" customHeight="1" x14ac:dyDescent="0.3">
      <c r="A80" s="30">
        <v>69</v>
      </c>
      <c r="B80" s="27">
        <v>15.63673</v>
      </c>
      <c r="C80" s="27">
        <f t="shared" si="12"/>
        <v>2334.0946870999996</v>
      </c>
      <c r="D80" s="27">
        <f t="shared" si="13"/>
        <v>4607.2999475799998</v>
      </c>
      <c r="E80" s="27">
        <f t="shared" si="14"/>
        <v>6819.6157814399994</v>
      </c>
      <c r="F80" s="27">
        <f t="shared" si="15"/>
        <v>8971.0421886799995</v>
      </c>
      <c r="G80" s="27">
        <f t="shared" si="16"/>
        <v>11061.579169300001</v>
      </c>
      <c r="H80" s="27">
        <f t="shared" si="17"/>
        <v>20600.922673100002</v>
      </c>
    </row>
    <row r="81" spans="1:8" ht="26.1" customHeight="1" x14ac:dyDescent="0.3">
      <c r="A81" s="30">
        <v>70</v>
      </c>
      <c r="B81" s="27">
        <v>15.11849</v>
      </c>
      <c r="C81" s="27">
        <f t="shared" si="12"/>
        <v>2256.7370022999999</v>
      </c>
      <c r="D81" s="27">
        <f t="shared" si="13"/>
        <v>4454.6026045399994</v>
      </c>
      <c r="E81" s="27">
        <f t="shared" si="14"/>
        <v>6593.5968067199992</v>
      </c>
      <c r="F81" s="27">
        <f t="shared" si="15"/>
        <v>8673.7196088399996</v>
      </c>
      <c r="G81" s="27">
        <f t="shared" si="16"/>
        <v>10694.971010900001</v>
      </c>
      <c r="H81" s="27">
        <f t="shared" si="17"/>
        <v>19918.157020300001</v>
      </c>
    </row>
    <row r="82" spans="1:8" ht="26.1" customHeight="1" x14ac:dyDescent="0.3">
      <c r="A82" s="30">
        <v>71</v>
      </c>
      <c r="B82" s="27">
        <v>13.68435</v>
      </c>
      <c r="C82" s="27">
        <f t="shared" si="12"/>
        <v>2042.6629244999999</v>
      </c>
      <c r="D82" s="27">
        <f t="shared" si="13"/>
        <v>4032.0389900999999</v>
      </c>
      <c r="E82" s="27">
        <f t="shared" si="14"/>
        <v>5968.1281967999994</v>
      </c>
      <c r="F82" s="27">
        <f t="shared" si="15"/>
        <v>7850.9305445999998</v>
      </c>
      <c r="G82" s="27">
        <f t="shared" si="16"/>
        <v>9680.4460335000003</v>
      </c>
      <c r="H82" s="27">
        <f t="shared" si="17"/>
        <v>18028.720594500002</v>
      </c>
    </row>
    <row r="83" spans="1:8" ht="26.1" customHeight="1" x14ac:dyDescent="0.3">
      <c r="A83" s="30">
        <v>72</v>
      </c>
      <c r="B83" s="27">
        <v>13.170260000000001</v>
      </c>
      <c r="C83" s="27">
        <f t="shared" si="12"/>
        <v>1965.9247101999999</v>
      </c>
      <c r="D83" s="27">
        <f t="shared" si="13"/>
        <v>3880.5644279600001</v>
      </c>
      <c r="E83" s="27">
        <f t="shared" si="14"/>
        <v>5743.9191532799996</v>
      </c>
      <c r="F83" s="27">
        <f t="shared" si="15"/>
        <v>7555.9888861600011</v>
      </c>
      <c r="G83" s="27">
        <f t="shared" si="16"/>
        <v>9316.7736266000011</v>
      </c>
      <c r="H83" s="27">
        <f t="shared" si="17"/>
        <v>17351.422442200001</v>
      </c>
    </row>
    <row r="84" spans="1:8" ht="26.1" customHeight="1" x14ac:dyDescent="0.3">
      <c r="A84" s="30">
        <v>73</v>
      </c>
      <c r="B84" s="27">
        <v>12.6486</v>
      </c>
      <c r="C84" s="27">
        <f t="shared" si="12"/>
        <v>1888.0565219999999</v>
      </c>
      <c r="D84" s="27">
        <f t="shared" si="13"/>
        <v>3726.8593956</v>
      </c>
      <c r="E84" s="27">
        <f t="shared" si="14"/>
        <v>5516.4086207999999</v>
      </c>
      <c r="F84" s="27">
        <f t="shared" si="15"/>
        <v>7256.7041976</v>
      </c>
      <c r="G84" s="27">
        <f t="shared" si="16"/>
        <v>8947.746126</v>
      </c>
      <c r="H84" s="27">
        <f t="shared" si="17"/>
        <v>16664.151042000001</v>
      </c>
    </row>
    <row r="85" spans="1:8" ht="26.1" customHeight="1" x14ac:dyDescent="0.3">
      <c r="A85" s="30">
        <v>74</v>
      </c>
      <c r="B85" s="27">
        <v>12.13847</v>
      </c>
      <c r="C85" s="27">
        <f t="shared" si="12"/>
        <v>1811.9094168999998</v>
      </c>
      <c r="D85" s="27">
        <f t="shared" si="13"/>
        <v>3576.5516316199996</v>
      </c>
      <c r="E85" s="27">
        <f t="shared" si="14"/>
        <v>5293.9266441599993</v>
      </c>
      <c r="F85" s="27">
        <f t="shared" si="15"/>
        <v>6964.0344545200005</v>
      </c>
      <c r="G85" s="27">
        <f t="shared" si="16"/>
        <v>8586.8750627000009</v>
      </c>
      <c r="H85" s="27">
        <f t="shared" si="17"/>
        <v>15992.070070899999</v>
      </c>
    </row>
    <row r="86" spans="1:8" ht="26.1" customHeight="1" x14ac:dyDescent="0.3">
      <c r="A86" s="30">
        <v>75</v>
      </c>
      <c r="B86" s="27">
        <v>11.633800000000001</v>
      </c>
      <c r="C86" s="27">
        <f t="shared" si="12"/>
        <v>1736.5773259999999</v>
      </c>
      <c r="D86" s="27">
        <f t="shared" si="13"/>
        <v>3427.8526348000005</v>
      </c>
      <c r="E86" s="27">
        <f t="shared" si="14"/>
        <v>5073.8259263999998</v>
      </c>
      <c r="F86" s="27">
        <f t="shared" si="15"/>
        <v>6674.4972008000004</v>
      </c>
      <c r="G86" s="27">
        <f t="shared" si="16"/>
        <v>8229.8664580000004</v>
      </c>
      <c r="H86" s="27">
        <f t="shared" si="17"/>
        <v>15327.182486000002</v>
      </c>
    </row>
    <row r="87" spans="1:8" ht="26.1" customHeight="1" x14ac:dyDescent="0.3">
      <c r="A87" s="30">
        <v>76</v>
      </c>
      <c r="B87" s="27">
        <v>11.11956</v>
      </c>
      <c r="C87" s="27">
        <f t="shared" si="12"/>
        <v>1659.8167211999998</v>
      </c>
      <c r="D87" s="27">
        <f t="shared" si="13"/>
        <v>3276.33387576</v>
      </c>
      <c r="E87" s="27">
        <f t="shared" si="14"/>
        <v>4849.5514636799999</v>
      </c>
      <c r="F87" s="27">
        <f t="shared" si="15"/>
        <v>6379.46948496</v>
      </c>
      <c r="G87" s="27">
        <f t="shared" si="16"/>
        <v>7866.0879396000009</v>
      </c>
      <c r="H87" s="27">
        <f t="shared" si="17"/>
        <v>14649.686713200001</v>
      </c>
    </row>
    <row r="88" spans="1:8" ht="26.1" customHeight="1" x14ac:dyDescent="0.3">
      <c r="A88" s="30">
        <v>77</v>
      </c>
      <c r="B88" s="27">
        <v>10.6065</v>
      </c>
      <c r="C88" s="27">
        <f t="shared" si="12"/>
        <v>1583.2322550000001</v>
      </c>
      <c r="D88" s="27">
        <f t="shared" si="13"/>
        <v>3125.1627990000002</v>
      </c>
      <c r="E88" s="27">
        <f t="shared" si="14"/>
        <v>4625.7916319999995</v>
      </c>
      <c r="F88" s="27">
        <f t="shared" si="15"/>
        <v>6085.1187540000001</v>
      </c>
      <c r="G88" s="27">
        <f t="shared" si="16"/>
        <v>7503.1441650000006</v>
      </c>
      <c r="H88" s="27">
        <f t="shared" si="17"/>
        <v>13973.745555000001</v>
      </c>
    </row>
    <row r="89" spans="1:8" ht="26.1" customHeight="1" x14ac:dyDescent="0.3">
      <c r="A89" s="30">
        <v>78</v>
      </c>
      <c r="B89" s="27">
        <v>10.100709999999999</v>
      </c>
      <c r="C89" s="27">
        <f t="shared" si="12"/>
        <v>1507.7329816999998</v>
      </c>
      <c r="D89" s="27">
        <f t="shared" si="13"/>
        <v>2976.1337986599997</v>
      </c>
      <c r="E89" s="27">
        <f t="shared" si="14"/>
        <v>4405.2024508799996</v>
      </c>
      <c r="F89" s="27">
        <f t="shared" si="15"/>
        <v>5794.9389383600001</v>
      </c>
      <c r="G89" s="27">
        <f t="shared" si="16"/>
        <v>7145.3432610999989</v>
      </c>
      <c r="H89" s="27">
        <f t="shared" si="17"/>
        <v>13307.382403700001</v>
      </c>
    </row>
    <row r="90" spans="1:8" ht="26.1" customHeight="1" x14ac:dyDescent="0.3">
      <c r="A90" s="30">
        <v>79</v>
      </c>
      <c r="B90" s="27">
        <v>9.5962099999999992</v>
      </c>
      <c r="C90" s="27">
        <f t="shared" si="12"/>
        <v>1432.4262666999998</v>
      </c>
      <c r="D90" s="27">
        <f t="shared" si="13"/>
        <v>2827.4848916599999</v>
      </c>
      <c r="E90" s="27">
        <f t="shared" si="14"/>
        <v>4185.1758748799994</v>
      </c>
      <c r="F90" s="27">
        <f t="shared" si="15"/>
        <v>5505.4992163599991</v>
      </c>
      <c r="G90" s="27">
        <f t="shared" si="16"/>
        <v>6788.4549160999995</v>
      </c>
      <c r="H90" s="27">
        <f t="shared" si="17"/>
        <v>12642.7187887</v>
      </c>
    </row>
    <row r="91" spans="1:8" ht="26.1" customHeight="1" x14ac:dyDescent="0.3">
      <c r="A91" s="30">
        <v>80</v>
      </c>
      <c r="B91" s="27">
        <v>9.0941600000000005</v>
      </c>
      <c r="C91" s="27">
        <f t="shared" si="12"/>
        <v>1357.4852632</v>
      </c>
      <c r="D91" s="27">
        <f t="shared" si="13"/>
        <v>2679.5578673599998</v>
      </c>
      <c r="E91" s="27">
        <f t="shared" si="14"/>
        <v>3966.2178124799998</v>
      </c>
      <c r="F91" s="27">
        <f t="shared" si="15"/>
        <v>5217.4650985600001</v>
      </c>
      <c r="G91" s="27">
        <f t="shared" si="16"/>
        <v>6433.2997256000008</v>
      </c>
      <c r="H91" s="27">
        <f t="shared" si="17"/>
        <v>11981.2829752</v>
      </c>
    </row>
    <row r="92" spans="1:8" ht="26.1" customHeight="1" x14ac:dyDescent="0.3">
      <c r="A92" s="30">
        <v>81</v>
      </c>
      <c r="B92" s="27">
        <v>7.9205699999999997</v>
      </c>
      <c r="C92" s="27">
        <f t="shared" si="12"/>
        <v>1182.3034838999999</v>
      </c>
      <c r="D92" s="27">
        <f t="shared" si="13"/>
        <v>2333.7642682199998</v>
      </c>
      <c r="E92" s="27">
        <f t="shared" si="14"/>
        <v>3454.3823529599999</v>
      </c>
      <c r="F92" s="27">
        <f t="shared" si="15"/>
        <v>4544.1577381199995</v>
      </c>
      <c r="G92" s="27">
        <f t="shared" si="16"/>
        <v>5603.0904236999995</v>
      </c>
      <c r="H92" s="27">
        <f t="shared" si="17"/>
        <v>10435.1133579</v>
      </c>
    </row>
    <row r="93" spans="1:8" ht="26.1" customHeight="1" x14ac:dyDescent="0.3">
      <c r="A93" s="30">
        <v>82</v>
      </c>
      <c r="B93" s="27">
        <v>7.4652200000000004</v>
      </c>
      <c r="C93" s="27">
        <f t="shared" si="12"/>
        <v>1114.3333894</v>
      </c>
      <c r="D93" s="27">
        <f t="shared" si="13"/>
        <v>2199.5972121200002</v>
      </c>
      <c r="E93" s="27">
        <f t="shared" si="14"/>
        <v>3255.79146816</v>
      </c>
      <c r="F93" s="27">
        <f t="shared" si="15"/>
        <v>4282.9161575200005</v>
      </c>
      <c r="G93" s="27">
        <f t="shared" si="16"/>
        <v>5280.9712802000004</v>
      </c>
      <c r="H93" s="27">
        <f t="shared" si="17"/>
        <v>9835.203393400001</v>
      </c>
    </row>
    <row r="94" spans="1:8" ht="26.1" customHeight="1" x14ac:dyDescent="0.3">
      <c r="A94" s="30">
        <v>83</v>
      </c>
      <c r="B94" s="27">
        <v>7.0085800000000003</v>
      </c>
      <c r="C94" s="27">
        <f t="shared" si="12"/>
        <v>1046.1707366000001</v>
      </c>
      <c r="D94" s="27">
        <f t="shared" si="13"/>
        <v>2065.0500626799999</v>
      </c>
      <c r="E94" s="27">
        <f t="shared" si="14"/>
        <v>3056.6379782399999</v>
      </c>
      <c r="F94" s="27">
        <f t="shared" si="15"/>
        <v>4020.9344832800002</v>
      </c>
      <c r="G94" s="27">
        <f t="shared" si="16"/>
        <v>4957.9395777999998</v>
      </c>
      <c r="H94" s="27">
        <f t="shared" si="17"/>
        <v>9233.5938926000017</v>
      </c>
    </row>
    <row r="95" spans="1:8" ht="26.1" customHeight="1" x14ac:dyDescent="0.3">
      <c r="A95" s="30">
        <v>84</v>
      </c>
      <c r="B95" s="27">
        <v>6.5695600000000001</v>
      </c>
      <c r="C95" s="27">
        <f t="shared" si="12"/>
        <v>980.63822119999986</v>
      </c>
      <c r="D95" s="27">
        <f t="shared" si="13"/>
        <v>1935.6945757599999</v>
      </c>
      <c r="E95" s="27">
        <f t="shared" si="14"/>
        <v>2865.1690636799999</v>
      </c>
      <c r="F95" s="27">
        <f t="shared" si="15"/>
        <v>3769.0616849600001</v>
      </c>
      <c r="G95" s="27">
        <f t="shared" si="16"/>
        <v>4647.3724395999998</v>
      </c>
      <c r="H95" s="27">
        <f t="shared" si="17"/>
        <v>8655.1982131999994</v>
      </c>
    </row>
    <row r="96" spans="1:8" ht="26.1" customHeight="1" x14ac:dyDescent="0.3">
      <c r="A96" s="30">
        <v>85</v>
      </c>
      <c r="B96" s="27">
        <v>6.1473100000000001</v>
      </c>
      <c r="C96" s="27">
        <f t="shared" si="12"/>
        <v>917.60896369999989</v>
      </c>
      <c r="D96" s="27">
        <f t="shared" si="13"/>
        <v>1811.2803022600001</v>
      </c>
      <c r="E96" s="27">
        <f t="shared" si="14"/>
        <v>2681.0140156799998</v>
      </c>
      <c r="F96" s="27">
        <f t="shared" si="15"/>
        <v>3526.8101039600001</v>
      </c>
      <c r="G96" s="27">
        <f t="shared" si="16"/>
        <v>4348.6685671000005</v>
      </c>
      <c r="H96" s="27">
        <f t="shared" si="17"/>
        <v>8098.8965057000005</v>
      </c>
    </row>
    <row r="97" spans="1:8" ht="26.1" customHeight="1" x14ac:dyDescent="0.3">
      <c r="A97" s="30">
        <v>86</v>
      </c>
      <c r="B97" s="27">
        <v>5.7373200000000004</v>
      </c>
      <c r="C97" s="27">
        <f t="shared" si="12"/>
        <v>856.40975639999988</v>
      </c>
      <c r="D97" s="27">
        <f t="shared" si="13"/>
        <v>1690.4783887199999</v>
      </c>
      <c r="E97" s="27">
        <f t="shared" si="14"/>
        <v>2502.2058969599998</v>
      </c>
      <c r="F97" s="27">
        <f t="shared" si="15"/>
        <v>3291.5922811200003</v>
      </c>
      <c r="G97" s="27">
        <f t="shared" si="16"/>
        <v>4058.6375412000007</v>
      </c>
      <c r="H97" s="27">
        <f t="shared" si="17"/>
        <v>7558.7469804000002</v>
      </c>
    </row>
    <row r="98" spans="1:8" ht="26.1" customHeight="1" x14ac:dyDescent="0.3">
      <c r="A98" s="30">
        <v>87</v>
      </c>
      <c r="B98" s="27">
        <v>5.3469800000000003</v>
      </c>
      <c r="C98" s="27">
        <f t="shared" si="12"/>
        <v>798.14370459999998</v>
      </c>
      <c r="D98" s="27">
        <f t="shared" si="13"/>
        <v>1575.4662690800001</v>
      </c>
      <c r="E98" s="27">
        <f t="shared" si="14"/>
        <v>2331.9676934399999</v>
      </c>
      <c r="F98" s="27">
        <f t="shared" si="15"/>
        <v>3067.6479776800002</v>
      </c>
      <c r="G98" s="27">
        <f t="shared" si="16"/>
        <v>3782.5071218000003</v>
      </c>
      <c r="H98" s="27">
        <f t="shared" si="17"/>
        <v>7044.4857406000001</v>
      </c>
    </row>
    <row r="99" spans="1:8" ht="26.1" customHeight="1" x14ac:dyDescent="0.3">
      <c r="A99" s="30">
        <v>88</v>
      </c>
      <c r="B99" s="27">
        <v>4.9785500000000003</v>
      </c>
      <c r="C99" s="27">
        <f t="shared" si="12"/>
        <v>743.14815850000002</v>
      </c>
      <c r="D99" s="27">
        <f t="shared" si="13"/>
        <v>1466.9098433000001</v>
      </c>
      <c r="E99" s="27">
        <f t="shared" si="14"/>
        <v>2171.2850543999998</v>
      </c>
      <c r="F99" s="27">
        <f t="shared" si="15"/>
        <v>2856.2737917999998</v>
      </c>
      <c r="G99" s="27">
        <f t="shared" si="16"/>
        <v>3521.8760555000003</v>
      </c>
      <c r="H99" s="27">
        <f t="shared" si="17"/>
        <v>6559.0902685000001</v>
      </c>
    </row>
    <row r="100" spans="1:8" ht="26.1" customHeight="1" x14ac:dyDescent="0.3">
      <c r="A100" s="30">
        <v>89</v>
      </c>
      <c r="B100" s="27">
        <v>4.6305300000000003</v>
      </c>
      <c r="C100" s="27">
        <f t="shared" si="12"/>
        <v>691.19921309999995</v>
      </c>
      <c r="D100" s="27">
        <f t="shared" si="13"/>
        <v>1364.3671423800001</v>
      </c>
      <c r="E100" s="27">
        <f t="shared" si="14"/>
        <v>2019.5037878400001</v>
      </c>
      <c r="F100" s="27">
        <f t="shared" si="15"/>
        <v>2656.6091494799998</v>
      </c>
      <c r="G100" s="27">
        <f t="shared" si="16"/>
        <v>3275.6832273</v>
      </c>
      <c r="H100" s="27">
        <f t="shared" si="17"/>
        <v>6100.5843591000003</v>
      </c>
    </row>
    <row r="101" spans="1:8" ht="26.1" customHeight="1" x14ac:dyDescent="0.3">
      <c r="A101" s="30">
        <v>90</v>
      </c>
      <c r="B101" s="27">
        <v>4.3000600000000002</v>
      </c>
      <c r="C101" s="27">
        <f t="shared" si="12"/>
        <v>641.86995619999993</v>
      </c>
      <c r="D101" s="27">
        <f t="shared" si="13"/>
        <v>1266.99547876</v>
      </c>
      <c r="E101" s="27">
        <f t="shared" si="14"/>
        <v>1875.3765676799999</v>
      </c>
      <c r="F101" s="27">
        <f t="shared" si="15"/>
        <v>2467.0132229599999</v>
      </c>
      <c r="G101" s="27">
        <f t="shared" si="16"/>
        <v>3041.9054446</v>
      </c>
      <c r="H101" s="27">
        <f t="shared" si="17"/>
        <v>5665.2000482000003</v>
      </c>
    </row>
    <row r="102" spans="1:8" ht="26.1" customHeight="1" x14ac:dyDescent="0.3">
      <c r="A102" s="30">
        <v>91</v>
      </c>
      <c r="B102" s="27">
        <v>3.9824600000000001</v>
      </c>
      <c r="C102" s="27">
        <f t="shared" si="12"/>
        <v>594.46180419999996</v>
      </c>
      <c r="D102" s="27">
        <f t="shared" si="13"/>
        <v>1173.41590916</v>
      </c>
      <c r="E102" s="27">
        <f t="shared" si="14"/>
        <v>1736.86231488</v>
      </c>
      <c r="F102" s="27">
        <f t="shared" si="15"/>
        <v>2284.80102136</v>
      </c>
      <c r="G102" s="27">
        <f t="shared" si="16"/>
        <v>2817.2320286000004</v>
      </c>
      <c r="H102" s="27">
        <f t="shared" si="17"/>
        <v>5246.7715762000007</v>
      </c>
    </row>
    <row r="103" spans="1:8" ht="26.1" customHeight="1" x14ac:dyDescent="0.3">
      <c r="A103" s="30">
        <v>92</v>
      </c>
      <c r="B103" s="27">
        <v>3.6807300000000001</v>
      </c>
      <c r="C103" s="27">
        <f t="shared" si="12"/>
        <v>549.42256709999992</v>
      </c>
      <c r="D103" s="27">
        <f t="shared" si="13"/>
        <v>1084.51237158</v>
      </c>
      <c r="E103" s="27">
        <f t="shared" si="14"/>
        <v>1605.2694134399999</v>
      </c>
      <c r="F103" s="27">
        <f t="shared" si="15"/>
        <v>2111.6936926799999</v>
      </c>
      <c r="G103" s="27">
        <f t="shared" si="16"/>
        <v>2603.7852093000001</v>
      </c>
      <c r="H103" s="27">
        <f t="shared" si="17"/>
        <v>4849.2513530999995</v>
      </c>
    </row>
    <row r="104" spans="1:8" ht="26.1" customHeight="1" x14ac:dyDescent="0.3">
      <c r="A104" s="30">
        <v>93</v>
      </c>
      <c r="B104" s="27">
        <v>3.4056000000000002</v>
      </c>
      <c r="C104" s="27">
        <f t="shared" si="12"/>
        <v>508.35391199999998</v>
      </c>
      <c r="D104" s="27">
        <f t="shared" si="13"/>
        <v>1003.4464176</v>
      </c>
      <c r="E104" s="27">
        <f t="shared" si="14"/>
        <v>1485.2775167999998</v>
      </c>
      <c r="F104" s="27">
        <f t="shared" si="15"/>
        <v>1953.8472096</v>
      </c>
      <c r="G104" s="27">
        <f t="shared" si="16"/>
        <v>2409.1554959999999</v>
      </c>
      <c r="H104" s="27">
        <f t="shared" si="17"/>
        <v>4486.7758320000003</v>
      </c>
    </row>
    <row r="105" spans="1:8" ht="26.1" customHeight="1" x14ac:dyDescent="0.3">
      <c r="A105" s="30">
        <v>94</v>
      </c>
      <c r="B105" s="27">
        <v>3.1576599999999999</v>
      </c>
      <c r="C105" s="27">
        <f t="shared" si="12"/>
        <v>471.34390819999993</v>
      </c>
      <c r="D105" s="27">
        <f t="shared" si="13"/>
        <v>930.39188835999994</v>
      </c>
      <c r="E105" s="27">
        <f t="shared" si="14"/>
        <v>1377.1439404799999</v>
      </c>
      <c r="F105" s="27">
        <f t="shared" si="15"/>
        <v>1811.60006456</v>
      </c>
      <c r="G105" s="27">
        <f t="shared" si="16"/>
        <v>2233.7602606</v>
      </c>
      <c r="H105" s="27">
        <f t="shared" si="17"/>
        <v>4160.1223202000001</v>
      </c>
    </row>
    <row r="106" spans="1:8" ht="26.1" customHeight="1" x14ac:dyDescent="0.3">
      <c r="A106" s="30">
        <v>95</v>
      </c>
      <c r="B106" s="27">
        <v>2.9008400000000001</v>
      </c>
      <c r="C106" s="27">
        <f t="shared" si="12"/>
        <v>433.00838679999993</v>
      </c>
      <c r="D106" s="27">
        <f t="shared" si="13"/>
        <v>854.72090263999996</v>
      </c>
      <c r="E106" s="27">
        <f t="shared" si="14"/>
        <v>1265.13754752</v>
      </c>
      <c r="F106" s="27">
        <f t="shared" si="15"/>
        <v>1664.2583214400001</v>
      </c>
      <c r="G106" s="27">
        <f t="shared" si="16"/>
        <v>2052.0832244000003</v>
      </c>
      <c r="H106" s="27">
        <f t="shared" si="17"/>
        <v>3821.7696747999998</v>
      </c>
    </row>
    <row r="107" spans="1:8" ht="26.1" customHeight="1" x14ac:dyDescent="0.3">
      <c r="A107" s="30">
        <v>96</v>
      </c>
      <c r="B107" s="27">
        <v>2.6125699999999998</v>
      </c>
      <c r="C107" s="27">
        <f t="shared" ref="C107:C138" si="18">$C$10*$A$4*B107*0.01</f>
        <v>389.97832389999996</v>
      </c>
      <c r="D107" s="27">
        <f t="shared" ref="D107:D131" si="19">$D$10*$A$4*B107*0.01</f>
        <v>769.78330022</v>
      </c>
      <c r="E107" s="27">
        <f t="shared" ref="E107:E131" si="20">$E$10*$A$4*B107*0.01</f>
        <v>1139.4149289599998</v>
      </c>
      <c r="F107" s="27">
        <f t="shared" ref="F107:F131" si="21">$F$10*$A$4*B107*0.01</f>
        <v>1498.8732101200001</v>
      </c>
      <c r="G107" s="27">
        <f t="shared" ref="G107:G131" si="22">$G$10*$A$4*B107*0.01</f>
        <v>1848.1581436999998</v>
      </c>
      <c r="H107" s="27">
        <f t="shared" ref="H107:H131" si="23">$H$10*$A$4*B107*0.01</f>
        <v>3441.9825978999997</v>
      </c>
    </row>
    <row r="108" spans="1:8" ht="26.1" customHeight="1" x14ac:dyDescent="0.3">
      <c r="A108" s="30">
        <v>97</v>
      </c>
      <c r="B108" s="27">
        <v>2.3450500000000001</v>
      </c>
      <c r="C108" s="27">
        <f t="shared" si="18"/>
        <v>350.04561349999994</v>
      </c>
      <c r="D108" s="27">
        <f t="shared" si="19"/>
        <v>690.95960230000003</v>
      </c>
      <c r="E108" s="27">
        <f t="shared" si="20"/>
        <v>1022.7419664</v>
      </c>
      <c r="F108" s="27">
        <f t="shared" si="21"/>
        <v>1345.3927058000002</v>
      </c>
      <c r="G108" s="27">
        <f t="shared" si="22"/>
        <v>1658.9118205</v>
      </c>
      <c r="H108" s="27">
        <f t="shared" si="23"/>
        <v>3089.5330235000001</v>
      </c>
    </row>
    <row r="109" spans="1:8" ht="26.1" customHeight="1" x14ac:dyDescent="0.3">
      <c r="A109" s="30">
        <v>98</v>
      </c>
      <c r="B109" s="27">
        <v>2.0976300000000001</v>
      </c>
      <c r="C109" s="27">
        <f t="shared" si="18"/>
        <v>313.11323009999995</v>
      </c>
      <c r="D109" s="27">
        <f t="shared" si="19"/>
        <v>618.05828898000004</v>
      </c>
      <c r="E109" s="27">
        <f t="shared" si="20"/>
        <v>914.83517663999999</v>
      </c>
      <c r="F109" s="27">
        <f t="shared" si="21"/>
        <v>1203.44389308</v>
      </c>
      <c r="G109" s="27">
        <f t="shared" si="22"/>
        <v>1483.8844383000001</v>
      </c>
      <c r="H109" s="27">
        <f t="shared" si="23"/>
        <v>2763.5645961000005</v>
      </c>
    </row>
    <row r="110" spans="1:8" ht="26.1" customHeight="1" x14ac:dyDescent="0.3">
      <c r="A110" s="30">
        <v>99</v>
      </c>
      <c r="B110" s="27">
        <v>1.8694599999999999</v>
      </c>
      <c r="C110" s="27">
        <f t="shared" si="18"/>
        <v>279.05429419999996</v>
      </c>
      <c r="D110" s="27">
        <f t="shared" si="19"/>
        <v>550.82891115999996</v>
      </c>
      <c r="E110" s="27">
        <f t="shared" si="20"/>
        <v>815.32385087999978</v>
      </c>
      <c r="F110" s="27">
        <f t="shared" si="21"/>
        <v>1072.5391133599999</v>
      </c>
      <c r="G110" s="27">
        <f t="shared" si="22"/>
        <v>1322.4746985999998</v>
      </c>
      <c r="H110" s="27">
        <f t="shared" si="23"/>
        <v>2462.9574662</v>
      </c>
    </row>
    <row r="111" spans="1:8" ht="26.1" customHeight="1" x14ac:dyDescent="0.3">
      <c r="A111" s="30">
        <v>100</v>
      </c>
      <c r="B111" s="27">
        <v>1.65957</v>
      </c>
      <c r="C111" s="27">
        <f t="shared" si="18"/>
        <v>247.72401389999996</v>
      </c>
      <c r="D111" s="27">
        <f t="shared" si="19"/>
        <v>488.98566221999994</v>
      </c>
      <c r="E111" s="27">
        <f t="shared" si="20"/>
        <v>723.78494495999996</v>
      </c>
      <c r="F111" s="27">
        <f t="shared" si="21"/>
        <v>952.12186212000006</v>
      </c>
      <c r="G111" s="27">
        <f t="shared" si="22"/>
        <v>1173.9964136999999</v>
      </c>
      <c r="H111" s="27">
        <f t="shared" si="23"/>
        <v>2186.4336879000002</v>
      </c>
    </row>
    <row r="112" spans="1:8" ht="26.1" customHeight="1" x14ac:dyDescent="0.3">
      <c r="A112" s="30" t="s">
        <v>17</v>
      </c>
      <c r="B112" s="27">
        <v>1.4668600000000001</v>
      </c>
      <c r="C112" s="27">
        <f t="shared" si="18"/>
        <v>218.95819219999998</v>
      </c>
      <c r="D112" s="27">
        <f t="shared" si="19"/>
        <v>432.20443156000005</v>
      </c>
      <c r="E112" s="27">
        <f t="shared" si="20"/>
        <v>639.73871808000001</v>
      </c>
      <c r="F112" s="27">
        <f t="shared" si="21"/>
        <v>841.56105175999994</v>
      </c>
      <c r="G112" s="27">
        <f t="shared" si="22"/>
        <v>1037.6714325999999</v>
      </c>
      <c r="H112" s="27">
        <f t="shared" si="23"/>
        <v>1932.5440442000001</v>
      </c>
    </row>
    <row r="113" spans="1:8" ht="26.1" customHeight="1" x14ac:dyDescent="0.3">
      <c r="A113" s="30" t="s">
        <v>18</v>
      </c>
      <c r="B113" s="27">
        <v>1.2901199999999999</v>
      </c>
      <c r="C113" s="27">
        <f t="shared" si="18"/>
        <v>192.57621239999997</v>
      </c>
      <c r="D113" s="27">
        <f t="shared" si="19"/>
        <v>380.12869752</v>
      </c>
      <c r="E113" s="27">
        <f t="shared" si="20"/>
        <v>562.65745535999997</v>
      </c>
      <c r="F113" s="27">
        <f t="shared" si="21"/>
        <v>740.16248591999988</v>
      </c>
      <c r="G113" s="27">
        <f t="shared" si="22"/>
        <v>912.6437891999999</v>
      </c>
      <c r="H113" s="27">
        <f t="shared" si="23"/>
        <v>1699.6943964</v>
      </c>
    </row>
    <row r="114" spans="1:8" ht="26.1" customHeight="1" x14ac:dyDescent="0.3">
      <c r="A114" s="30" t="s">
        <v>19</v>
      </c>
      <c r="B114" s="27">
        <v>1.1280300000000001</v>
      </c>
      <c r="C114" s="27">
        <f t="shared" si="18"/>
        <v>168.38103810000001</v>
      </c>
      <c r="D114" s="27">
        <f t="shared" si="19"/>
        <v>332.36952738000002</v>
      </c>
      <c r="E114" s="27">
        <f t="shared" si="20"/>
        <v>491.96546783999997</v>
      </c>
      <c r="F114" s="27">
        <f t="shared" si="21"/>
        <v>647.16885948000004</v>
      </c>
      <c r="G114" s="27">
        <f t="shared" si="22"/>
        <v>797.9797023000001</v>
      </c>
      <c r="H114" s="27">
        <f t="shared" si="23"/>
        <v>1486.1456841000002</v>
      </c>
    </row>
    <row r="115" spans="1:8" ht="26.1" customHeight="1" x14ac:dyDescent="0.3">
      <c r="A115" s="30" t="s">
        <v>20</v>
      </c>
      <c r="B115" s="27">
        <v>0.97923000000000004</v>
      </c>
      <c r="C115" s="27">
        <f t="shared" si="18"/>
        <v>146.16966209999998</v>
      </c>
      <c r="D115" s="27">
        <f t="shared" si="19"/>
        <v>288.52620258000002</v>
      </c>
      <c r="E115" s="27">
        <f t="shared" si="20"/>
        <v>427.06962143999999</v>
      </c>
      <c r="F115" s="27">
        <f t="shared" si="21"/>
        <v>561.79991868000002</v>
      </c>
      <c r="G115" s="27">
        <f t="shared" si="22"/>
        <v>692.71709429999999</v>
      </c>
      <c r="H115" s="27">
        <f t="shared" si="23"/>
        <v>1290.1061480999999</v>
      </c>
    </row>
    <row r="116" spans="1:8" ht="26.1" customHeight="1" x14ac:dyDescent="0.3">
      <c r="A116" s="30" t="s">
        <v>21</v>
      </c>
      <c r="B116" s="27">
        <v>0.84228999999999998</v>
      </c>
      <c r="C116" s="27">
        <f t="shared" si="18"/>
        <v>125.72862829999998</v>
      </c>
      <c r="D116" s="27">
        <f t="shared" si="19"/>
        <v>248.17737933999999</v>
      </c>
      <c r="E116" s="27">
        <f t="shared" si="20"/>
        <v>367.34625311999997</v>
      </c>
      <c r="F116" s="27">
        <f t="shared" si="21"/>
        <v>483.23524963999995</v>
      </c>
      <c r="G116" s="27">
        <f t="shared" si="22"/>
        <v>595.84436889999995</v>
      </c>
      <c r="H116" s="27">
        <f t="shared" si="23"/>
        <v>1109.6918063000001</v>
      </c>
    </row>
    <row r="117" spans="1:8" ht="26.1" customHeight="1" x14ac:dyDescent="0.3">
      <c r="A117" s="30" t="s">
        <v>22</v>
      </c>
      <c r="B117" s="27">
        <v>0.71572000000000002</v>
      </c>
      <c r="C117" s="27">
        <f t="shared" si="18"/>
        <v>106.8355244</v>
      </c>
      <c r="D117" s="27">
        <f t="shared" si="19"/>
        <v>210.88403512000002</v>
      </c>
      <c r="E117" s="27">
        <f t="shared" si="20"/>
        <v>312.14553215999996</v>
      </c>
      <c r="F117" s="27">
        <f t="shared" si="21"/>
        <v>410.62001552000004</v>
      </c>
      <c r="G117" s="27">
        <f t="shared" si="22"/>
        <v>506.30748520000003</v>
      </c>
      <c r="H117" s="27">
        <f t="shared" si="23"/>
        <v>942.93962840000006</v>
      </c>
    </row>
    <row r="118" spans="1:8" ht="26.1" customHeight="1" x14ac:dyDescent="0.3">
      <c r="A118" s="30" t="s">
        <v>23</v>
      </c>
      <c r="B118" s="27">
        <v>0.59802</v>
      </c>
      <c r="C118" s="27">
        <f t="shared" si="18"/>
        <v>89.266445399999995</v>
      </c>
      <c r="D118" s="27">
        <f t="shared" si="19"/>
        <v>176.20420092000001</v>
      </c>
      <c r="E118" s="27">
        <f t="shared" si="20"/>
        <v>260.81326655999999</v>
      </c>
      <c r="F118" s="27">
        <f t="shared" si="21"/>
        <v>343.09364232000001</v>
      </c>
      <c r="G118" s="27">
        <f t="shared" si="22"/>
        <v>423.04532820000003</v>
      </c>
      <c r="H118" s="27">
        <f t="shared" si="23"/>
        <v>787.87340940000001</v>
      </c>
    </row>
    <row r="119" spans="1:8" ht="26.1" customHeight="1" x14ac:dyDescent="0.3">
      <c r="A119" s="30" t="s">
        <v>24</v>
      </c>
      <c r="B119" s="27">
        <v>0.48770000000000002</v>
      </c>
      <c r="C119" s="27">
        <f t="shared" si="18"/>
        <v>72.798978999999989</v>
      </c>
      <c r="D119" s="27">
        <f t="shared" si="19"/>
        <v>143.6988542</v>
      </c>
      <c r="E119" s="27">
        <f t="shared" si="20"/>
        <v>212.69962559999999</v>
      </c>
      <c r="F119" s="27">
        <f t="shared" si="21"/>
        <v>279.80129320000003</v>
      </c>
      <c r="G119" s="27">
        <f t="shared" si="22"/>
        <v>345.00385699999998</v>
      </c>
      <c r="H119" s="27">
        <f t="shared" si="23"/>
        <v>642.53011900000001</v>
      </c>
    </row>
    <row r="120" spans="1:8" ht="26.1" customHeight="1" x14ac:dyDescent="0.3">
      <c r="A120" s="30" t="s">
        <v>25</v>
      </c>
      <c r="B120" s="27">
        <v>0.38366</v>
      </c>
      <c r="C120" s="27">
        <f t="shared" si="18"/>
        <v>57.268928199999991</v>
      </c>
      <c r="D120" s="27">
        <f t="shared" si="19"/>
        <v>113.04388435999999</v>
      </c>
      <c r="E120" s="27">
        <f t="shared" si="20"/>
        <v>167.32486847999996</v>
      </c>
      <c r="F120" s="27">
        <f t="shared" si="21"/>
        <v>220.11188056</v>
      </c>
      <c r="G120" s="27">
        <f t="shared" si="22"/>
        <v>271.40492060000003</v>
      </c>
      <c r="H120" s="27">
        <f t="shared" si="23"/>
        <v>505.46054020000003</v>
      </c>
    </row>
    <row r="121" spans="1:8" ht="26.1" customHeight="1" x14ac:dyDescent="0.3">
      <c r="A121" s="30" t="s">
        <v>26</v>
      </c>
      <c r="B121" s="27">
        <v>0.29087000000000002</v>
      </c>
      <c r="C121" s="27">
        <f t="shared" si="18"/>
        <v>43.418164900000001</v>
      </c>
      <c r="D121" s="27">
        <f t="shared" si="19"/>
        <v>85.703682020000002</v>
      </c>
      <c r="E121" s="27">
        <f t="shared" si="20"/>
        <v>126.85655136</v>
      </c>
      <c r="F121" s="27">
        <f t="shared" si="21"/>
        <v>166.87677292000001</v>
      </c>
      <c r="G121" s="27">
        <f t="shared" si="22"/>
        <v>205.76434670000003</v>
      </c>
      <c r="H121" s="27">
        <f t="shared" si="23"/>
        <v>383.21249890000001</v>
      </c>
    </row>
    <row r="122" spans="1:8" ht="26.1" customHeight="1" x14ac:dyDescent="0.3">
      <c r="A122" s="30" t="s">
        <v>27</v>
      </c>
      <c r="B122" s="27">
        <v>0.29087000000000002</v>
      </c>
      <c r="C122" s="27">
        <f t="shared" si="18"/>
        <v>43.418164900000001</v>
      </c>
      <c r="D122" s="27">
        <f t="shared" si="19"/>
        <v>85.703682020000002</v>
      </c>
      <c r="E122" s="27">
        <f t="shared" si="20"/>
        <v>126.85655136</v>
      </c>
      <c r="F122" s="27">
        <f t="shared" si="21"/>
        <v>166.87677292000001</v>
      </c>
      <c r="G122" s="27">
        <f t="shared" si="22"/>
        <v>205.76434670000003</v>
      </c>
      <c r="H122" s="27">
        <f t="shared" si="23"/>
        <v>383.21249890000001</v>
      </c>
    </row>
    <row r="123" spans="1:8" ht="26.1" customHeight="1" x14ac:dyDescent="0.3">
      <c r="A123" s="30" t="s">
        <v>28</v>
      </c>
      <c r="B123" s="27">
        <v>0.29087000000000002</v>
      </c>
      <c r="C123" s="27">
        <f t="shared" si="18"/>
        <v>43.418164900000001</v>
      </c>
      <c r="D123" s="27">
        <f t="shared" si="19"/>
        <v>85.703682020000002</v>
      </c>
      <c r="E123" s="27">
        <f t="shared" si="20"/>
        <v>126.85655136</v>
      </c>
      <c r="F123" s="27">
        <f t="shared" si="21"/>
        <v>166.87677292000001</v>
      </c>
      <c r="G123" s="27">
        <f t="shared" si="22"/>
        <v>205.76434670000003</v>
      </c>
      <c r="H123" s="27">
        <f t="shared" si="23"/>
        <v>383.21249890000001</v>
      </c>
    </row>
    <row r="124" spans="1:8" ht="26.1" customHeight="1" x14ac:dyDescent="0.3">
      <c r="A124" s="30" t="s">
        <v>29</v>
      </c>
      <c r="B124" s="27">
        <v>0.29087000000000002</v>
      </c>
      <c r="C124" s="27">
        <f t="shared" si="18"/>
        <v>43.418164900000001</v>
      </c>
      <c r="D124" s="27">
        <f t="shared" si="19"/>
        <v>85.703682020000002</v>
      </c>
      <c r="E124" s="27">
        <f t="shared" si="20"/>
        <v>126.85655136</v>
      </c>
      <c r="F124" s="27">
        <f t="shared" si="21"/>
        <v>166.87677292000001</v>
      </c>
      <c r="G124" s="27">
        <f t="shared" si="22"/>
        <v>205.76434670000003</v>
      </c>
      <c r="H124" s="27">
        <f t="shared" si="23"/>
        <v>383.21249890000001</v>
      </c>
    </row>
    <row r="125" spans="1:8" ht="26.1" customHeight="1" x14ac:dyDescent="0.3">
      <c r="A125" s="30" t="s">
        <v>30</v>
      </c>
      <c r="B125" s="27">
        <v>0.29087000000000002</v>
      </c>
      <c r="C125" s="27">
        <f t="shared" si="18"/>
        <v>43.418164900000001</v>
      </c>
      <c r="D125" s="27">
        <f t="shared" si="19"/>
        <v>85.703682020000002</v>
      </c>
      <c r="E125" s="27">
        <f t="shared" si="20"/>
        <v>126.85655136</v>
      </c>
      <c r="F125" s="27">
        <f t="shared" si="21"/>
        <v>166.87677292000001</v>
      </c>
      <c r="G125" s="27">
        <f t="shared" si="22"/>
        <v>205.76434670000003</v>
      </c>
      <c r="H125" s="27">
        <f t="shared" si="23"/>
        <v>383.21249890000001</v>
      </c>
    </row>
    <row r="126" spans="1:8" ht="26.1" customHeight="1" x14ac:dyDescent="0.3">
      <c r="A126" s="30" t="s">
        <v>31</v>
      </c>
      <c r="B126" s="27">
        <v>0.29087000000000002</v>
      </c>
      <c r="C126" s="27">
        <f t="shared" si="18"/>
        <v>43.418164900000001</v>
      </c>
      <c r="D126" s="27">
        <f t="shared" si="19"/>
        <v>85.703682020000002</v>
      </c>
      <c r="E126" s="27">
        <f t="shared" si="20"/>
        <v>126.85655136</v>
      </c>
      <c r="F126" s="27">
        <f t="shared" si="21"/>
        <v>166.87677292000001</v>
      </c>
      <c r="G126" s="27">
        <f t="shared" si="22"/>
        <v>205.76434670000003</v>
      </c>
      <c r="H126" s="27">
        <f t="shared" si="23"/>
        <v>383.21249890000001</v>
      </c>
    </row>
    <row r="127" spans="1:8" ht="26.1" customHeight="1" x14ac:dyDescent="0.3">
      <c r="A127" s="30" t="s">
        <v>32</v>
      </c>
      <c r="B127" s="27">
        <v>0.29087000000000002</v>
      </c>
      <c r="C127" s="27">
        <f t="shared" si="18"/>
        <v>43.418164900000001</v>
      </c>
      <c r="D127" s="27">
        <f t="shared" si="19"/>
        <v>85.703682020000002</v>
      </c>
      <c r="E127" s="27">
        <f t="shared" si="20"/>
        <v>126.85655136</v>
      </c>
      <c r="F127" s="27">
        <f t="shared" si="21"/>
        <v>166.87677292000001</v>
      </c>
      <c r="G127" s="27">
        <f t="shared" si="22"/>
        <v>205.76434670000003</v>
      </c>
      <c r="H127" s="27">
        <f t="shared" si="23"/>
        <v>383.21249890000001</v>
      </c>
    </row>
    <row r="128" spans="1:8" ht="26.1" customHeight="1" x14ac:dyDescent="0.3">
      <c r="A128" s="30" t="s">
        <v>33</v>
      </c>
      <c r="B128" s="27">
        <v>0.29087000000000002</v>
      </c>
      <c r="C128" s="27">
        <f t="shared" si="18"/>
        <v>43.418164900000001</v>
      </c>
      <c r="D128" s="27">
        <f t="shared" si="19"/>
        <v>85.703682020000002</v>
      </c>
      <c r="E128" s="27">
        <f t="shared" si="20"/>
        <v>126.85655136</v>
      </c>
      <c r="F128" s="27">
        <f t="shared" si="21"/>
        <v>166.87677292000001</v>
      </c>
      <c r="G128" s="27">
        <f t="shared" si="22"/>
        <v>205.76434670000003</v>
      </c>
      <c r="H128" s="27">
        <f t="shared" si="23"/>
        <v>383.21249890000001</v>
      </c>
    </row>
    <row r="129" spans="1:8" ht="26.1" customHeight="1" x14ac:dyDescent="0.3">
      <c r="A129" s="30" t="s">
        <v>34</v>
      </c>
      <c r="B129" s="27">
        <v>0.29087000000000002</v>
      </c>
      <c r="C129" s="27">
        <f t="shared" si="18"/>
        <v>43.418164900000001</v>
      </c>
      <c r="D129" s="27">
        <f t="shared" si="19"/>
        <v>85.703682020000002</v>
      </c>
      <c r="E129" s="27">
        <f t="shared" si="20"/>
        <v>126.85655136</v>
      </c>
      <c r="F129" s="27">
        <f t="shared" si="21"/>
        <v>166.87677292000001</v>
      </c>
      <c r="G129" s="27">
        <f t="shared" si="22"/>
        <v>205.76434670000003</v>
      </c>
      <c r="H129" s="27">
        <f t="shared" si="23"/>
        <v>383.21249890000001</v>
      </c>
    </row>
    <row r="130" spans="1:8" ht="26.1" customHeight="1" x14ac:dyDescent="0.3">
      <c r="A130" s="30" t="s">
        <v>35</v>
      </c>
      <c r="B130" s="27">
        <v>0.29087000000000002</v>
      </c>
      <c r="C130" s="27">
        <f t="shared" si="18"/>
        <v>43.418164900000001</v>
      </c>
      <c r="D130" s="27">
        <f t="shared" si="19"/>
        <v>85.703682020000002</v>
      </c>
      <c r="E130" s="27">
        <f t="shared" si="20"/>
        <v>126.85655136</v>
      </c>
      <c r="F130" s="27">
        <f t="shared" si="21"/>
        <v>166.87677292000001</v>
      </c>
      <c r="G130" s="27">
        <f t="shared" si="22"/>
        <v>205.76434670000003</v>
      </c>
      <c r="H130" s="27">
        <f t="shared" si="23"/>
        <v>383.21249890000001</v>
      </c>
    </row>
    <row r="131" spans="1:8" ht="26.1" customHeight="1" x14ac:dyDescent="0.3">
      <c r="A131" s="30" t="s">
        <v>36</v>
      </c>
      <c r="B131" s="27">
        <v>0.29087000000000002</v>
      </c>
      <c r="C131" s="27">
        <f t="shared" si="18"/>
        <v>43.418164900000001</v>
      </c>
      <c r="D131" s="27">
        <f t="shared" si="19"/>
        <v>85.703682020000002</v>
      </c>
      <c r="E131" s="27">
        <f t="shared" si="20"/>
        <v>126.85655136</v>
      </c>
      <c r="F131" s="27">
        <f t="shared" si="21"/>
        <v>166.87677292000001</v>
      </c>
      <c r="G131" s="27">
        <f t="shared" si="22"/>
        <v>205.76434670000003</v>
      </c>
      <c r="H131" s="27">
        <f t="shared" si="23"/>
        <v>383.21249890000001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1" orientation="portrait" horizontalDpi="4294967293" verticalDpi="4294967293" r:id="rId1"/>
  <headerFooter>
    <oddHeader>&amp;R&amp;P(&amp;N)</oddHeader>
  </headerFooter>
  <rowBreaks count="1" manualBreakCount="1">
    <brk id="71" max="16383" man="1"/>
  </rowBreaks>
  <ignoredErrors>
    <ignoredError sqref="A6:XFD6 A11:A20 A112:A131" numberStoredAsText="1"/>
    <ignoredError sqref="C10:H10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1"/>
  <sheetViews>
    <sheetView showGridLines="0" zoomScale="90" zoomScaleNormal="90" workbookViewId="0"/>
  </sheetViews>
  <sheetFormatPr defaultColWidth="8.85546875" defaultRowHeight="12.75" x14ac:dyDescent="0.2"/>
  <cols>
    <col min="1" max="1" width="10.5703125" style="8" customWidth="1"/>
    <col min="2" max="2" width="39.85546875" style="9" customWidth="1"/>
    <col min="3" max="3" width="21.42578125" style="5" customWidth="1"/>
    <col min="4" max="8" width="20.7109375" style="5" customWidth="1"/>
    <col min="9" max="16384" width="8.85546875" style="5"/>
  </cols>
  <sheetData>
    <row r="1" spans="1:8" s="6" customFormat="1" ht="43.5" customHeight="1" x14ac:dyDescent="0.6">
      <c r="A1" s="62" t="s">
        <v>51</v>
      </c>
      <c r="B1" s="61"/>
      <c r="C1" s="38"/>
      <c r="D1" s="37"/>
      <c r="E1" s="37"/>
    </row>
    <row r="2" spans="1:8" s="50" customFormat="1" ht="31.5" customHeight="1" x14ac:dyDescent="0.2">
      <c r="A2" s="46" t="s">
        <v>41</v>
      </c>
      <c r="B2" s="47"/>
      <c r="C2" s="48"/>
      <c r="D2" s="47"/>
      <c r="E2" s="49"/>
    </row>
    <row r="3" spans="1:8" s="7" customFormat="1" ht="16.5" customHeight="1" x14ac:dyDescent="0.3">
      <c r="A3" s="41" t="s">
        <v>40</v>
      </c>
      <c r="B3" s="37"/>
      <c r="C3" s="38"/>
      <c r="D3" s="37"/>
      <c r="E3" s="39"/>
    </row>
    <row r="4" spans="1:8" s="7" customFormat="1" ht="16.5" x14ac:dyDescent="0.3">
      <c r="A4" s="42">
        <f>Haittaraha!A4</f>
        <v>12980</v>
      </c>
      <c r="B4" s="37"/>
      <c r="C4" s="38"/>
      <c r="D4" s="37"/>
      <c r="E4" s="39"/>
    </row>
    <row r="5" spans="1:8" ht="31.5" customHeight="1" x14ac:dyDescent="0.3">
      <c r="A5" s="41" t="s">
        <v>14</v>
      </c>
      <c r="B5" s="43"/>
      <c r="C5" s="44"/>
      <c r="D5" s="44"/>
      <c r="E5" s="40"/>
    </row>
    <row r="6" spans="1:8" ht="16.5" x14ac:dyDescent="0.3">
      <c r="A6" s="42" t="str">
        <f>Haittaraha!A6</f>
        <v>2020</v>
      </c>
      <c r="B6" s="43"/>
      <c r="C6" s="45"/>
      <c r="D6" s="44"/>
      <c r="E6" s="40"/>
    </row>
    <row r="7" spans="1:8" ht="31.5" customHeight="1" x14ac:dyDescent="0.3">
      <c r="A7" s="41" t="s">
        <v>15</v>
      </c>
      <c r="B7" s="43"/>
      <c r="C7" s="45"/>
      <c r="D7" s="44"/>
      <c r="E7" s="40"/>
    </row>
    <row r="8" spans="1:8" ht="31.5" customHeight="1" x14ac:dyDescent="0.3">
      <c r="A8" s="51" t="str">
        <f>Haittaraha!A8</f>
        <v>2.0%</v>
      </c>
      <c r="B8" s="43"/>
      <c r="C8" s="45"/>
      <c r="D8" s="44"/>
      <c r="E8" s="40"/>
    </row>
    <row r="9" spans="1:8" ht="16.5" x14ac:dyDescent="0.25">
      <c r="A9" s="52" t="s">
        <v>16</v>
      </c>
      <c r="B9" s="53" t="s">
        <v>52</v>
      </c>
      <c r="C9" s="54" t="s">
        <v>53</v>
      </c>
      <c r="D9" s="55" t="s">
        <v>55</v>
      </c>
      <c r="E9" s="55" t="s">
        <v>56</v>
      </c>
      <c r="F9" s="55" t="s">
        <v>57</v>
      </c>
      <c r="G9" s="55" t="s">
        <v>58</v>
      </c>
      <c r="H9" s="55" t="s">
        <v>59</v>
      </c>
    </row>
    <row r="10" spans="1:8" s="7" customFormat="1" ht="16.5" x14ac:dyDescent="0.3">
      <c r="A10" s="56" t="s">
        <v>54</v>
      </c>
      <c r="B10" s="57"/>
      <c r="C10" s="58">
        <v>1.1499999999999999</v>
      </c>
      <c r="D10" s="58">
        <v>2.27</v>
      </c>
      <c r="E10" s="58">
        <v>3.36</v>
      </c>
      <c r="F10" s="58">
        <v>4.42</v>
      </c>
      <c r="G10" s="58">
        <v>5.45</v>
      </c>
      <c r="H10" s="58">
        <v>10.15</v>
      </c>
    </row>
    <row r="11" spans="1:8" ht="26.1" customHeight="1" x14ac:dyDescent="0.3">
      <c r="A11" s="59" t="s">
        <v>0</v>
      </c>
      <c r="B11" s="60">
        <f>Haittaraha!B11</f>
        <v>42.087220000000002</v>
      </c>
      <c r="C11" s="60">
        <f>Haittaraha!C11</f>
        <v>6282.3593294000002</v>
      </c>
      <c r="D11" s="60">
        <f>Haittaraha!D11</f>
        <v>12400.831024120002</v>
      </c>
      <c r="E11" s="60">
        <f>Haittaraha!E11</f>
        <v>18355.415084159999</v>
      </c>
      <c r="F11" s="60">
        <f>Haittaraha!F11</f>
        <v>24146.111509520004</v>
      </c>
      <c r="G11" s="60">
        <f>Haittaraha!G11</f>
        <v>29772.920300199999</v>
      </c>
      <c r="H11" s="60">
        <f>Haittaraha!H11</f>
        <v>55448.649733400001</v>
      </c>
    </row>
    <row r="12" spans="1:8" ht="26.1" customHeight="1" x14ac:dyDescent="0.3">
      <c r="A12" s="59" t="s">
        <v>1</v>
      </c>
      <c r="B12" s="60">
        <f>Haittaraha!B12</f>
        <v>41.676340000000003</v>
      </c>
      <c r="C12" s="60">
        <f>Haittaraha!C12</f>
        <v>6221.0272717999997</v>
      </c>
      <c r="D12" s="60">
        <f>Haittaraha!D12</f>
        <v>12279.76687564</v>
      </c>
      <c r="E12" s="60">
        <f>Haittaraha!E12</f>
        <v>18176.218811520001</v>
      </c>
      <c r="F12" s="60">
        <f>Haittaraha!F12</f>
        <v>23910.383079440002</v>
      </c>
      <c r="G12" s="60">
        <f>Haittaraha!G12</f>
        <v>29482.259679400006</v>
      </c>
      <c r="H12" s="60">
        <f>Haittaraha!H12</f>
        <v>54907.327659800008</v>
      </c>
    </row>
    <row r="13" spans="1:8" ht="26.1" customHeight="1" x14ac:dyDescent="0.3">
      <c r="A13" s="59" t="s">
        <v>2</v>
      </c>
      <c r="B13" s="60">
        <f>Haittaraha!B13</f>
        <v>41.510159999999999</v>
      </c>
      <c r="C13" s="60">
        <f>Haittaraha!C13</f>
        <v>6196.2215831999993</v>
      </c>
      <c r="D13" s="60">
        <f>Haittaraha!D13</f>
        <v>12230.80260336</v>
      </c>
      <c r="E13" s="60">
        <f>Haittaraha!E13</f>
        <v>18103.743060479999</v>
      </c>
      <c r="F13" s="60">
        <f>Haittaraha!F13</f>
        <v>23815.042954559998</v>
      </c>
      <c r="G13" s="60">
        <f>Haittaraha!G13</f>
        <v>29364.702285599997</v>
      </c>
      <c r="H13" s="60">
        <f>Haittaraha!H13</f>
        <v>54688.390495200001</v>
      </c>
    </row>
    <row r="14" spans="1:8" ht="26.1" customHeight="1" x14ac:dyDescent="0.3">
      <c r="A14" s="59" t="s">
        <v>3</v>
      </c>
      <c r="B14" s="60">
        <f>Haittaraha!B14</f>
        <v>41.338360000000002</v>
      </c>
      <c r="C14" s="60">
        <f>Haittaraha!C14</f>
        <v>6170.5769971999989</v>
      </c>
      <c r="D14" s="60">
        <f>Haittaraha!D14</f>
        <v>12180.182420560001</v>
      </c>
      <c r="E14" s="60">
        <f>Haittaraha!E14</f>
        <v>18028.816270079999</v>
      </c>
      <c r="F14" s="60">
        <f>Haittaraha!F14</f>
        <v>23716.478545760001</v>
      </c>
      <c r="G14" s="60">
        <f>Haittaraha!G14</f>
        <v>29243.169247600003</v>
      </c>
      <c r="H14" s="60">
        <f>Haittaraha!H14</f>
        <v>54462.049149200007</v>
      </c>
    </row>
    <row r="15" spans="1:8" ht="26.1" customHeight="1" x14ac:dyDescent="0.3">
      <c r="A15" s="59" t="s">
        <v>4</v>
      </c>
      <c r="B15" s="60">
        <f>Haittaraha!B15</f>
        <v>41.16104</v>
      </c>
      <c r="C15" s="60">
        <f>Haittaraha!C15</f>
        <v>6144.1084407999997</v>
      </c>
      <c r="D15" s="60">
        <f>Haittaraha!D15</f>
        <v>12127.93579184</v>
      </c>
      <c r="E15" s="60">
        <f>Haittaraha!E15</f>
        <v>17951.482053119998</v>
      </c>
      <c r="F15" s="60">
        <f>Haittaraha!F15</f>
        <v>23614.747224639999</v>
      </c>
      <c r="G15" s="60">
        <f>Haittaraha!G15</f>
        <v>29117.731306400001</v>
      </c>
      <c r="H15" s="60">
        <f>Haittaraha!H15</f>
        <v>54228.435368799997</v>
      </c>
    </row>
    <row r="16" spans="1:8" ht="26.1" customHeight="1" x14ac:dyDescent="0.3">
      <c r="A16" s="59" t="s">
        <v>5</v>
      </c>
      <c r="B16" s="60">
        <f>Haittaraha!B16</f>
        <v>40.976909999999997</v>
      </c>
      <c r="C16" s="60">
        <f>Haittaraha!C16</f>
        <v>6116.6233556999987</v>
      </c>
      <c r="D16" s="60">
        <f>Haittaraha!D16</f>
        <v>12073.682623859999</v>
      </c>
      <c r="E16" s="60">
        <f>Haittaraha!E16</f>
        <v>17871.177804479998</v>
      </c>
      <c r="F16" s="60">
        <f>Haittaraha!F16</f>
        <v>23509.108897559996</v>
      </c>
      <c r="G16" s="60">
        <f>Haittaraha!G16</f>
        <v>28987.475903099999</v>
      </c>
      <c r="H16" s="60">
        <f>Haittaraha!H16</f>
        <v>53985.849617699998</v>
      </c>
    </row>
    <row r="17" spans="1:8" ht="26.1" customHeight="1" x14ac:dyDescent="0.3">
      <c r="A17" s="59" t="s">
        <v>6</v>
      </c>
      <c r="B17" s="60">
        <f>Haittaraha!B17</f>
        <v>40.789279999999998</v>
      </c>
      <c r="C17" s="60">
        <f>Haittaraha!C17</f>
        <v>6088.615825599999</v>
      </c>
      <c r="D17" s="60">
        <f>Haittaraha!D17</f>
        <v>12018.398194879999</v>
      </c>
      <c r="E17" s="60">
        <f>Haittaraha!E17</f>
        <v>17789.347107839996</v>
      </c>
      <c r="F17" s="60">
        <f>Haittaraha!F17</f>
        <v>23401.462564479996</v>
      </c>
      <c r="G17" s="60">
        <f>Haittaraha!G17</f>
        <v>28854.744564799999</v>
      </c>
      <c r="H17" s="60">
        <f>Haittaraha!H17</f>
        <v>53738.652721600003</v>
      </c>
    </row>
    <row r="18" spans="1:8" ht="26.1" customHeight="1" x14ac:dyDescent="0.3">
      <c r="A18" s="59" t="s">
        <v>7</v>
      </c>
      <c r="B18" s="60">
        <f>Haittaraha!B18</f>
        <v>40.60154</v>
      </c>
      <c r="C18" s="60">
        <f>Haittaraha!C18</f>
        <v>6060.5918757999989</v>
      </c>
      <c r="D18" s="60">
        <f>Haittaraha!D18</f>
        <v>11963.08135484</v>
      </c>
      <c r="E18" s="60">
        <f>Haittaraha!E18</f>
        <v>17707.468437119998</v>
      </c>
      <c r="F18" s="60">
        <f>Haittaraha!F18</f>
        <v>23293.753122640002</v>
      </c>
      <c r="G18" s="60">
        <f>Haittaraha!G18</f>
        <v>28721.935411399998</v>
      </c>
      <c r="H18" s="60">
        <f>Haittaraha!H18</f>
        <v>53491.310903800004</v>
      </c>
    </row>
    <row r="19" spans="1:8" ht="26.1" customHeight="1" x14ac:dyDescent="0.3">
      <c r="A19" s="59" t="s">
        <v>8</v>
      </c>
      <c r="B19" s="60">
        <f>Haittaraha!B19</f>
        <v>40.409520000000001</v>
      </c>
      <c r="C19" s="60">
        <f>Haittaraha!C19</f>
        <v>6031.9290504000001</v>
      </c>
      <c r="D19" s="60">
        <f>Haittaraha!D19</f>
        <v>11906.503429920002</v>
      </c>
      <c r="E19" s="60">
        <f>Haittaraha!E19</f>
        <v>17623.723138559999</v>
      </c>
      <c r="F19" s="60">
        <f>Haittaraha!F19</f>
        <v>23183.588176320001</v>
      </c>
      <c r="G19" s="60">
        <f>Haittaraha!G19</f>
        <v>28586.098543200002</v>
      </c>
      <c r="H19" s="60">
        <f>Haittaraha!H19</f>
        <v>53238.330314400002</v>
      </c>
    </row>
    <row r="20" spans="1:8" ht="26.1" customHeight="1" x14ac:dyDescent="0.3">
      <c r="A20" s="59" t="s">
        <v>9</v>
      </c>
      <c r="B20" s="60">
        <f>Haittaraha!B20</f>
        <v>40.2117</v>
      </c>
      <c r="C20" s="60">
        <f>Haittaraha!C20</f>
        <v>6002.4004589999995</v>
      </c>
      <c r="D20" s="60">
        <f>Haittaraha!D20</f>
        <v>11848.2165582</v>
      </c>
      <c r="E20" s="60">
        <f>Haittaraha!E20</f>
        <v>17537.4482976</v>
      </c>
      <c r="F20" s="60">
        <f>Haittaraha!F20</f>
        <v>23070.095677200003</v>
      </c>
      <c r="G20" s="60">
        <f>Haittaraha!G20</f>
        <v>28446.158697000003</v>
      </c>
      <c r="H20" s="60">
        <f>Haittaraha!H20</f>
        <v>52977.708399000003</v>
      </c>
    </row>
    <row r="21" spans="1:8" ht="26.1" customHeight="1" x14ac:dyDescent="0.3">
      <c r="A21" s="59">
        <v>10</v>
      </c>
      <c r="B21" s="60">
        <f>Haittaraha!B21</f>
        <v>40.011139999999997</v>
      </c>
      <c r="C21" s="60">
        <f>Haittaraha!C21</f>
        <v>5972.462867799999</v>
      </c>
      <c r="D21" s="60">
        <f>Haittaraha!D21</f>
        <v>11789.122356439999</v>
      </c>
      <c r="E21" s="60">
        <f>Haittaraha!E21</f>
        <v>17449.978465919998</v>
      </c>
      <c r="F21" s="60">
        <f>Haittaraha!F21</f>
        <v>22955.031196239997</v>
      </c>
      <c r="G21" s="60">
        <f>Haittaraha!G21</f>
        <v>28304.280547400002</v>
      </c>
      <c r="H21" s="60">
        <f>Haittaraha!H21</f>
        <v>52713.476615799998</v>
      </c>
    </row>
    <row r="22" spans="1:8" ht="26.1" customHeight="1" x14ac:dyDescent="0.3">
      <c r="A22" s="59">
        <v>11</v>
      </c>
      <c r="B22" s="60">
        <f>Haittaraha!B22</f>
        <v>39.422280000000001</v>
      </c>
      <c r="C22" s="60">
        <f>Haittaraha!C22</f>
        <v>5884.5637355999997</v>
      </c>
      <c r="D22" s="60">
        <f>Haittaraha!D22</f>
        <v>11615.61711288</v>
      </c>
      <c r="E22" s="60">
        <f>Haittaraha!E22</f>
        <v>17193.160131839999</v>
      </c>
      <c r="F22" s="60">
        <f>Haittaraha!F22</f>
        <v>22617.19279248</v>
      </c>
      <c r="G22" s="60">
        <f>Haittaraha!G22</f>
        <v>27887.715094800002</v>
      </c>
      <c r="H22" s="60">
        <f>Haittaraha!H22</f>
        <v>51937.671231599998</v>
      </c>
    </row>
    <row r="23" spans="1:8" ht="26.1" customHeight="1" x14ac:dyDescent="0.3">
      <c r="A23" s="59">
        <v>12</v>
      </c>
      <c r="B23" s="60">
        <f>Haittaraha!B23</f>
        <v>39.203400000000002</v>
      </c>
      <c r="C23" s="60">
        <f>Haittaraha!C23</f>
        <v>5851.8915180000004</v>
      </c>
      <c r="D23" s="60">
        <f>Haittaraha!D23</f>
        <v>11551.1249964</v>
      </c>
      <c r="E23" s="60">
        <f>Haittaraha!E23</f>
        <v>17097.7004352</v>
      </c>
      <c r="F23" s="60">
        <f>Haittaraha!F23</f>
        <v>22491.6178344</v>
      </c>
      <c r="G23" s="60">
        <f>Haittaraha!G23</f>
        <v>27732.877194000004</v>
      </c>
      <c r="H23" s="60">
        <f>Haittaraha!H23</f>
        <v>51649.303398000004</v>
      </c>
    </row>
    <row r="24" spans="1:8" ht="26.1" customHeight="1" x14ac:dyDescent="0.3">
      <c r="A24" s="59">
        <v>13</v>
      </c>
      <c r="B24" s="60">
        <f>Haittaraha!B24</f>
        <v>38.98236</v>
      </c>
      <c r="C24" s="60">
        <f>Haittaraha!C24</f>
        <v>5818.8968771999998</v>
      </c>
      <c r="D24" s="60">
        <f>Haittaraha!D24</f>
        <v>11485.996444559998</v>
      </c>
      <c r="E24" s="60">
        <f>Haittaraha!E24</f>
        <v>17001.298702079999</v>
      </c>
      <c r="F24" s="60">
        <f>Haittaraha!F24</f>
        <v>22364.803649760001</v>
      </c>
      <c r="G24" s="60">
        <f>Haittaraha!G24</f>
        <v>27576.511287600002</v>
      </c>
      <c r="H24" s="60">
        <f>Haittaraha!H24</f>
        <v>51358.089829200006</v>
      </c>
    </row>
    <row r="25" spans="1:8" ht="26.1" customHeight="1" x14ac:dyDescent="0.3">
      <c r="A25" s="59">
        <v>14</v>
      </c>
      <c r="B25" s="60">
        <f>Haittaraha!B25</f>
        <v>38.757199999999997</v>
      </c>
      <c r="C25" s="60">
        <f>Haittaraha!C25</f>
        <v>5785.2872439999992</v>
      </c>
      <c r="D25" s="60">
        <f>Haittaraha!D25</f>
        <v>11419.653951199998</v>
      </c>
      <c r="E25" s="60">
        <f>Haittaraha!E25</f>
        <v>16903.100121599997</v>
      </c>
      <c r="F25" s="60">
        <f>Haittaraha!F25</f>
        <v>22235.625755199999</v>
      </c>
      <c r="G25" s="60">
        <f>Haittaraha!G25</f>
        <v>27417.230851999997</v>
      </c>
      <c r="H25" s="60">
        <f>Haittaraha!H25</f>
        <v>51061.448283999998</v>
      </c>
    </row>
    <row r="26" spans="1:8" ht="26.1" customHeight="1" x14ac:dyDescent="0.3">
      <c r="A26" s="59">
        <v>15</v>
      </c>
      <c r="B26" s="60">
        <f>Haittaraha!B26</f>
        <v>38.527369999999998</v>
      </c>
      <c r="C26" s="60">
        <f>Haittaraha!C26</f>
        <v>5750.9805198999993</v>
      </c>
      <c r="D26" s="60">
        <f>Haittaraha!D26</f>
        <v>11351.935461019999</v>
      </c>
      <c r="E26" s="60">
        <f>Haittaraha!E26</f>
        <v>16802.86482336</v>
      </c>
      <c r="F26" s="60">
        <f>Haittaraha!F26</f>
        <v>22103.768606919999</v>
      </c>
      <c r="G26" s="60">
        <f>Haittaraha!G26</f>
        <v>27254.646811699997</v>
      </c>
      <c r="H26" s="60">
        <f>Haittaraha!H26</f>
        <v>50758.654153899995</v>
      </c>
    </row>
    <row r="27" spans="1:8" ht="26.1" customHeight="1" x14ac:dyDescent="0.3">
      <c r="A27" s="59">
        <v>16</v>
      </c>
      <c r="B27" s="60">
        <f>Haittaraha!B27</f>
        <v>38.29954</v>
      </c>
      <c r="C27" s="60">
        <f>Haittaraha!C27</f>
        <v>5716.9723357999992</v>
      </c>
      <c r="D27" s="60">
        <f>Haittaraha!D27</f>
        <v>11284.80626284</v>
      </c>
      <c r="E27" s="60">
        <f>Haittaraha!E27</f>
        <v>16703.501781119998</v>
      </c>
      <c r="F27" s="60">
        <f>Haittaraha!F27</f>
        <v>21973.058890640001</v>
      </c>
      <c r="G27" s="60">
        <f>Haittaraha!G27</f>
        <v>27093.477591400002</v>
      </c>
      <c r="H27" s="60">
        <f>Haittaraha!H27</f>
        <v>50458.494963800003</v>
      </c>
    </row>
    <row r="28" spans="1:8" ht="26.1" customHeight="1" x14ac:dyDescent="0.3">
      <c r="A28" s="59">
        <v>17</v>
      </c>
      <c r="B28" s="60">
        <f>Haittaraha!B28</f>
        <v>38.070329999999998</v>
      </c>
      <c r="C28" s="60">
        <f>Haittaraha!C28</f>
        <v>5682.7581590999989</v>
      </c>
      <c r="D28" s="60">
        <f>Haittaraha!D28</f>
        <v>11217.270453179997</v>
      </c>
      <c r="E28" s="60">
        <f>Haittaraha!E28</f>
        <v>16603.536882239998</v>
      </c>
      <c r="F28" s="60">
        <f>Haittaraha!F28</f>
        <v>21841.55744628</v>
      </c>
      <c r="G28" s="60">
        <f>Haittaraha!G28</f>
        <v>26931.332145299999</v>
      </c>
      <c r="H28" s="60">
        <f>Haittaraha!H28</f>
        <v>50156.517665099993</v>
      </c>
    </row>
    <row r="29" spans="1:8" ht="26.1" customHeight="1" x14ac:dyDescent="0.3">
      <c r="A29" s="59">
        <v>18</v>
      </c>
      <c r="B29" s="60">
        <f>Haittaraha!B29</f>
        <v>37.841389999999997</v>
      </c>
      <c r="C29" s="60">
        <f>Haittaraha!C29</f>
        <v>5648.5842852999995</v>
      </c>
      <c r="D29" s="60">
        <f>Haittaraha!D29</f>
        <v>11149.814197939997</v>
      </c>
      <c r="E29" s="60">
        <f>Haittaraha!E29</f>
        <v>16503.689737919998</v>
      </c>
      <c r="F29" s="60">
        <f>Haittaraha!F29</f>
        <v>21710.210905239997</v>
      </c>
      <c r="G29" s="60">
        <f>Haittaraha!G29</f>
        <v>26769.3776999</v>
      </c>
      <c r="H29" s="60">
        <f>Haittaraha!H29</f>
        <v>49854.896083299995</v>
      </c>
    </row>
    <row r="30" spans="1:8" ht="26.1" customHeight="1" x14ac:dyDescent="0.3">
      <c r="A30" s="59">
        <v>19</v>
      </c>
      <c r="B30" s="60">
        <f>Haittaraha!B30</f>
        <v>37.612200000000001</v>
      </c>
      <c r="C30" s="60">
        <f>Haittaraha!C30</f>
        <v>5614.3730939999996</v>
      </c>
      <c r="D30" s="60">
        <f>Haittaraha!D30</f>
        <v>11082.2842812</v>
      </c>
      <c r="E30" s="60">
        <f>Haittaraha!E30</f>
        <v>16403.733561599998</v>
      </c>
      <c r="F30" s="60">
        <f>Haittaraha!F30</f>
        <v>21578.720935200003</v>
      </c>
      <c r="G30" s="60">
        <f>Haittaraha!G30</f>
        <v>26607.246402000004</v>
      </c>
      <c r="H30" s="60">
        <f>Haittaraha!H30</f>
        <v>49552.945134000009</v>
      </c>
    </row>
    <row r="31" spans="1:8" ht="26.1" customHeight="1" x14ac:dyDescent="0.3">
      <c r="A31" s="59">
        <v>20</v>
      </c>
      <c r="B31" s="60">
        <f>Haittaraha!B31</f>
        <v>37.380310000000001</v>
      </c>
      <c r="C31" s="60">
        <f>Haittaraha!C31</f>
        <v>5579.7588737000005</v>
      </c>
      <c r="D31" s="60">
        <f>Haittaraha!D31</f>
        <v>11013.958820259999</v>
      </c>
      <c r="E31" s="60">
        <f>Haittaraha!E31</f>
        <v>16302.599839680001</v>
      </c>
      <c r="F31" s="60">
        <f>Haittaraha!F31</f>
        <v>21445.68193196</v>
      </c>
      <c r="G31" s="60">
        <f>Haittaraha!G31</f>
        <v>26443.205097099999</v>
      </c>
      <c r="H31" s="60">
        <f>Haittaraha!H31</f>
        <v>49247.437015700008</v>
      </c>
    </row>
    <row r="32" spans="1:8" ht="26.1" customHeight="1" x14ac:dyDescent="0.3">
      <c r="A32" s="59">
        <v>21</v>
      </c>
      <c r="B32" s="60">
        <f>Haittaraha!B32</f>
        <v>36.642989999999998</v>
      </c>
      <c r="C32" s="60">
        <f>Haittaraha!C32</f>
        <v>5469.6991172999997</v>
      </c>
      <c r="D32" s="60">
        <f>Haittaraha!D32</f>
        <v>10796.710431539999</v>
      </c>
      <c r="E32" s="60">
        <f>Haittaraha!E32</f>
        <v>15981.033942719998</v>
      </c>
      <c r="F32" s="60">
        <f>Haittaraha!F32</f>
        <v>21022.669650840002</v>
      </c>
      <c r="G32" s="60">
        <f>Haittaraha!G32</f>
        <v>25921.617555899997</v>
      </c>
      <c r="H32" s="60">
        <f>Haittaraha!H32</f>
        <v>48276.040035299993</v>
      </c>
    </row>
    <row r="33" spans="1:8" ht="26.1" customHeight="1" x14ac:dyDescent="0.3">
      <c r="A33" s="59">
        <v>22</v>
      </c>
      <c r="B33" s="60">
        <f>Haittaraha!B33</f>
        <v>36.392240000000001</v>
      </c>
      <c r="C33" s="60">
        <f>Haittaraha!C33</f>
        <v>5432.2696647999992</v>
      </c>
      <c r="D33" s="60">
        <f>Haittaraha!D33</f>
        <v>10722.827947039999</v>
      </c>
      <c r="E33" s="60">
        <f>Haittaraha!E33</f>
        <v>15871.67484672</v>
      </c>
      <c r="F33" s="60">
        <f>Haittaraha!F33</f>
        <v>20878.810363839999</v>
      </c>
      <c r="G33" s="60">
        <f>Haittaraha!G33</f>
        <v>25744.234498400001</v>
      </c>
      <c r="H33" s="60">
        <f>Haittaraha!H33</f>
        <v>47945.684432800001</v>
      </c>
    </row>
    <row r="34" spans="1:8" ht="26.1" customHeight="1" x14ac:dyDescent="0.3">
      <c r="A34" s="59">
        <v>23</v>
      </c>
      <c r="B34" s="60">
        <f>Haittaraha!B34</f>
        <v>36.13897</v>
      </c>
      <c r="C34" s="60">
        <f>Haittaraha!C34</f>
        <v>5394.4640518999995</v>
      </c>
      <c r="D34" s="60">
        <f>Haittaraha!D34</f>
        <v>10648.202954619999</v>
      </c>
      <c r="E34" s="60">
        <f>Haittaraha!E34</f>
        <v>15761.216708159998</v>
      </c>
      <c r="F34" s="60">
        <f>Haittaraha!F34</f>
        <v>20733.505312519999</v>
      </c>
      <c r="G34" s="60">
        <f>Haittaraha!G34</f>
        <v>25565.068767699999</v>
      </c>
      <c r="H34" s="60">
        <f>Haittaraha!H34</f>
        <v>47612.008805900005</v>
      </c>
    </row>
    <row r="35" spans="1:8" ht="26.1" customHeight="1" x14ac:dyDescent="0.3">
      <c r="A35" s="59">
        <v>24</v>
      </c>
      <c r="B35" s="60">
        <f>Haittaraha!B35</f>
        <v>35.883929999999999</v>
      </c>
      <c r="C35" s="60">
        <f>Haittaraha!C35</f>
        <v>5356.3942311000001</v>
      </c>
      <c r="D35" s="60">
        <f>Haittaraha!D35</f>
        <v>10573.056438779999</v>
      </c>
      <c r="E35" s="60">
        <f>Haittaraha!E35</f>
        <v>15649.986623039998</v>
      </c>
      <c r="F35" s="60">
        <f>Haittaraha!F35</f>
        <v>20587.184783879999</v>
      </c>
      <c r="G35" s="60">
        <f>Haittaraha!G35</f>
        <v>25384.650921299999</v>
      </c>
      <c r="H35" s="60">
        <f>Haittaraha!H35</f>
        <v>47276.001257100004</v>
      </c>
    </row>
    <row r="36" spans="1:8" ht="26.1" customHeight="1" x14ac:dyDescent="0.3">
      <c r="A36" s="59">
        <v>25</v>
      </c>
      <c r="B36" s="60">
        <f>Haittaraha!B36</f>
        <v>35.63111</v>
      </c>
      <c r="C36" s="60">
        <f>Haittaraha!C36</f>
        <v>5318.6557896999993</v>
      </c>
      <c r="D36" s="60">
        <f>Haittaraha!D36</f>
        <v>10498.564037059999</v>
      </c>
      <c r="E36" s="60">
        <f>Haittaraha!E36</f>
        <v>15539.724742079999</v>
      </c>
      <c r="F36" s="60">
        <f>Haittaraha!F36</f>
        <v>20442.137904759998</v>
      </c>
      <c r="G36" s="60">
        <f>Haittaraha!G36</f>
        <v>25205.8035251</v>
      </c>
      <c r="H36" s="60">
        <f>Haittaraha!H36</f>
        <v>46942.918491700002</v>
      </c>
    </row>
    <row r="37" spans="1:8" ht="26.1" customHeight="1" x14ac:dyDescent="0.3">
      <c r="A37" s="59">
        <v>26</v>
      </c>
      <c r="B37" s="60">
        <f>Haittaraha!B37</f>
        <v>35.374429999999997</v>
      </c>
      <c r="C37" s="60">
        <f>Haittaraha!C37</f>
        <v>5280.3411660999991</v>
      </c>
      <c r="D37" s="60">
        <f>Haittaraha!D37</f>
        <v>10422.934301779998</v>
      </c>
      <c r="E37" s="60">
        <f>Haittaraha!E37</f>
        <v>15427.779407039998</v>
      </c>
      <c r="F37" s="60">
        <f>Haittaraha!F37</f>
        <v>20294.876481879997</v>
      </c>
      <c r="G37" s="60">
        <f>Haittaraha!G37</f>
        <v>25024.225526299997</v>
      </c>
      <c r="H37" s="60">
        <f>Haittaraha!H37</f>
        <v>46604.750292099998</v>
      </c>
    </row>
    <row r="38" spans="1:8" ht="26.1" customHeight="1" x14ac:dyDescent="0.3">
      <c r="A38" s="59">
        <v>27</v>
      </c>
      <c r="B38" s="60">
        <f>Haittaraha!B38</f>
        <v>35.108930000000001</v>
      </c>
      <c r="C38" s="60">
        <f>Haittaraha!C38</f>
        <v>5240.7099810999998</v>
      </c>
      <c r="D38" s="60">
        <f>Haittaraha!D38</f>
        <v>10344.70578878</v>
      </c>
      <c r="E38" s="60">
        <f>Haittaraha!E38</f>
        <v>15311.987423039998</v>
      </c>
      <c r="F38" s="60">
        <f>Haittaraha!F38</f>
        <v>20142.554883880002</v>
      </c>
      <c r="G38" s="60">
        <f>Haittaraha!G38</f>
        <v>24836.408171299998</v>
      </c>
      <c r="H38" s="60">
        <f>Haittaraha!H38</f>
        <v>46254.962007100003</v>
      </c>
    </row>
    <row r="39" spans="1:8" ht="26.1" customHeight="1" x14ac:dyDescent="0.3">
      <c r="A39" s="59">
        <v>28</v>
      </c>
      <c r="B39" s="60">
        <f>Haittaraha!B39</f>
        <v>34.835090000000001</v>
      </c>
      <c r="C39" s="60">
        <f>Haittaraha!C39</f>
        <v>5199.8338842999992</v>
      </c>
      <c r="D39" s="60">
        <f>Haittaraha!D39</f>
        <v>10264.01992814</v>
      </c>
      <c r="E39" s="60">
        <f>Haittaraha!E39</f>
        <v>15192.558131519998</v>
      </c>
      <c r="F39" s="60">
        <f>Haittaraha!F39</f>
        <v>19985.448494439999</v>
      </c>
      <c r="G39" s="60">
        <f>Haittaraha!G39</f>
        <v>24642.6910169</v>
      </c>
      <c r="H39" s="60">
        <f>Haittaraha!H39</f>
        <v>45894.186022300004</v>
      </c>
    </row>
    <row r="40" spans="1:8" ht="26.1" customHeight="1" x14ac:dyDescent="0.3">
      <c r="A40" s="59">
        <v>29</v>
      </c>
      <c r="B40" s="60">
        <f>Haittaraha!B40</f>
        <v>34.558039999999998</v>
      </c>
      <c r="C40" s="60">
        <f>Haittaraha!C40</f>
        <v>5158.4786307999993</v>
      </c>
      <c r="D40" s="60">
        <f>Haittaraha!D40</f>
        <v>10182.388253839999</v>
      </c>
      <c r="E40" s="60">
        <f>Haittaraha!E40</f>
        <v>15071.728869119997</v>
      </c>
      <c r="F40" s="60">
        <f>Haittaraha!F40</f>
        <v>19826.500476640002</v>
      </c>
      <c r="G40" s="60">
        <f>Haittaraha!G40</f>
        <v>24446.703076399997</v>
      </c>
      <c r="H40" s="60">
        <f>Haittaraha!H40</f>
        <v>45529.180958800003</v>
      </c>
    </row>
    <row r="41" spans="1:8" ht="26.1" customHeight="1" x14ac:dyDescent="0.3">
      <c r="A41" s="59">
        <v>30</v>
      </c>
      <c r="B41" s="60">
        <f>Haittaraha!B41</f>
        <v>34.275280000000002</v>
      </c>
      <c r="C41" s="60">
        <f>Haittaraha!C41</f>
        <v>5116.2710455999995</v>
      </c>
      <c r="D41" s="60">
        <f>Haittaraha!D41</f>
        <v>10099.07415088</v>
      </c>
      <c r="E41" s="60">
        <f>Haittaraha!E41</f>
        <v>14948.409315839999</v>
      </c>
      <c r="F41" s="60">
        <f>Haittaraha!F41</f>
        <v>19664.276540480001</v>
      </c>
      <c r="G41" s="60">
        <f>Haittaraha!G41</f>
        <v>24246.675824800004</v>
      </c>
      <c r="H41" s="60">
        <f>Haittaraha!H41</f>
        <v>45156.653141600007</v>
      </c>
    </row>
    <row r="42" spans="1:8" ht="26.1" customHeight="1" x14ac:dyDescent="0.3">
      <c r="A42" s="59">
        <v>31</v>
      </c>
      <c r="B42" s="60">
        <f>Haittaraha!B42</f>
        <v>33.354149999999997</v>
      </c>
      <c r="C42" s="60">
        <f>Haittaraha!C42</f>
        <v>4978.7739704999995</v>
      </c>
      <c r="D42" s="60">
        <f>Haittaraha!D42</f>
        <v>9827.6668808999984</v>
      </c>
      <c r="E42" s="60">
        <f>Haittaraha!E42</f>
        <v>14546.678731199996</v>
      </c>
      <c r="F42" s="60">
        <f>Haittaraha!F42</f>
        <v>19135.809521399999</v>
      </c>
      <c r="G42" s="60">
        <f>Haittaraha!G42</f>
        <v>23595.059251499999</v>
      </c>
      <c r="H42" s="60">
        <f>Haittaraha!H42</f>
        <v>43943.092000499993</v>
      </c>
    </row>
    <row r="43" spans="1:8" ht="26.1" customHeight="1" x14ac:dyDescent="0.3">
      <c r="A43" s="59">
        <v>32</v>
      </c>
      <c r="B43" s="60">
        <f>Haittaraha!B43</f>
        <v>33.05397</v>
      </c>
      <c r="C43" s="60">
        <f>Haittaraha!C43</f>
        <v>4933.9661018999996</v>
      </c>
      <c r="D43" s="60">
        <f>Haittaraha!D43</f>
        <v>9739.2200446200004</v>
      </c>
      <c r="E43" s="60">
        <f>Haittaraha!E43</f>
        <v>14415.761828159997</v>
      </c>
      <c r="F43" s="60">
        <f>Haittaraha!F43</f>
        <v>18963.591452519999</v>
      </c>
      <c r="G43" s="60">
        <f>Haittaraha!G43</f>
        <v>23382.708917700002</v>
      </c>
      <c r="H43" s="60">
        <f>Haittaraha!H43</f>
        <v>43547.613855900003</v>
      </c>
    </row>
    <row r="44" spans="1:8" ht="26.1" customHeight="1" x14ac:dyDescent="0.3">
      <c r="A44" s="59">
        <v>33</v>
      </c>
      <c r="B44" s="60">
        <f>Haittaraha!B44</f>
        <v>32.751440000000002</v>
      </c>
      <c r="C44" s="60">
        <f>Haittaraha!C44</f>
        <v>4888.8074487999993</v>
      </c>
      <c r="D44" s="60">
        <f>Haittaraha!D44</f>
        <v>9650.0807902399993</v>
      </c>
      <c r="E44" s="60">
        <f>Haittaraha!E44</f>
        <v>14283.820024319999</v>
      </c>
      <c r="F44" s="60">
        <f>Haittaraha!F44</f>
        <v>18790.025151040001</v>
      </c>
      <c r="G44" s="60">
        <f>Haittaraha!G44</f>
        <v>23168.696170400006</v>
      </c>
      <c r="H44" s="60">
        <f>Haittaraha!H44</f>
        <v>43149.039656800007</v>
      </c>
    </row>
    <row r="45" spans="1:8" ht="26.1" customHeight="1" x14ac:dyDescent="0.3">
      <c r="A45" s="59">
        <v>34</v>
      </c>
      <c r="B45" s="60">
        <f>Haittaraha!B45</f>
        <v>32.43976</v>
      </c>
      <c r="C45" s="60">
        <f>Haittaraha!C45</f>
        <v>4842.2829751999998</v>
      </c>
      <c r="D45" s="60">
        <f>Haittaraha!D45</f>
        <v>9558.2455249600007</v>
      </c>
      <c r="E45" s="60">
        <f>Haittaraha!E45</f>
        <v>14147.887649279999</v>
      </c>
      <c r="F45" s="60">
        <f>Haittaraha!F45</f>
        <v>18611.209348160002</v>
      </c>
      <c r="G45" s="60">
        <f>Haittaraha!G45</f>
        <v>22948.210621600003</v>
      </c>
      <c r="H45" s="60">
        <f>Haittaraha!H45</f>
        <v>42738.410607200007</v>
      </c>
    </row>
    <row r="46" spans="1:8" ht="26.1" customHeight="1" x14ac:dyDescent="0.3">
      <c r="A46" s="59">
        <v>35</v>
      </c>
      <c r="B46" s="60">
        <f>Haittaraha!B46</f>
        <v>32.117829999999998</v>
      </c>
      <c r="C46" s="60">
        <f>Haittaraha!C46</f>
        <v>4794.2284840999992</v>
      </c>
      <c r="D46" s="60">
        <f>Haittaraha!D46</f>
        <v>9463.3901381799988</v>
      </c>
      <c r="E46" s="60">
        <f>Haittaraha!E46</f>
        <v>14007.484962239996</v>
      </c>
      <c r="F46" s="60">
        <f>Haittaraha!F46</f>
        <v>18426.512956279999</v>
      </c>
      <c r="G46" s="60">
        <f>Haittaraha!G46</f>
        <v>22720.474120299998</v>
      </c>
      <c r="H46" s="60">
        <f>Haittaraha!H46</f>
        <v>42314.277490099994</v>
      </c>
    </row>
    <row r="47" spans="1:8" ht="26.1" customHeight="1" x14ac:dyDescent="0.3">
      <c r="A47" s="59">
        <v>36</v>
      </c>
      <c r="B47" s="60">
        <f>Haittaraha!B47</f>
        <v>31.795210000000001</v>
      </c>
      <c r="C47" s="60">
        <f>Haittaraha!C47</f>
        <v>4746.0709966999993</v>
      </c>
      <c r="D47" s="60">
        <f>Haittaraha!D47</f>
        <v>9368.3314456600001</v>
      </c>
      <c r="E47" s="60">
        <f>Haittaraha!E47</f>
        <v>13866.78134688</v>
      </c>
      <c r="F47" s="60">
        <f>Haittaraha!F47</f>
        <v>18241.420700360002</v>
      </c>
      <c r="G47" s="60">
        <f>Haittaraha!G47</f>
        <v>22492.249506100001</v>
      </c>
      <c r="H47" s="60">
        <f>Haittaraha!H47</f>
        <v>41889.235318700004</v>
      </c>
    </row>
    <row r="48" spans="1:8" ht="26.1" customHeight="1" x14ac:dyDescent="0.3">
      <c r="A48" s="59">
        <v>37</v>
      </c>
      <c r="B48" s="60">
        <f>Haittaraha!B48</f>
        <v>31.469650000000001</v>
      </c>
      <c r="C48" s="60">
        <f>Haittaraha!C48</f>
        <v>4697.4746555000002</v>
      </c>
      <c r="D48" s="60">
        <f>Haittaraha!D48</f>
        <v>9272.4064939</v>
      </c>
      <c r="E48" s="60">
        <f>Haittaraha!E48</f>
        <v>13724.795515199999</v>
      </c>
      <c r="F48" s="60">
        <f>Haittaraha!F48</f>
        <v>18054.641719400002</v>
      </c>
      <c r="G48" s="60">
        <f>Haittaraha!G48</f>
        <v>22261.945106499999</v>
      </c>
      <c r="H48" s="60">
        <f>Haittaraha!H48</f>
        <v>41460.319785500003</v>
      </c>
    </row>
    <row r="49" spans="1:8" ht="26.1" customHeight="1" x14ac:dyDescent="0.3">
      <c r="A49" s="59">
        <v>38</v>
      </c>
      <c r="B49" s="60">
        <f>Haittaraha!B49</f>
        <v>31.139150000000001</v>
      </c>
      <c r="C49" s="60">
        <f>Haittaraha!C49</f>
        <v>4648.1409205</v>
      </c>
      <c r="D49" s="60">
        <f>Haittaraha!D49</f>
        <v>9175.0259908999997</v>
      </c>
      <c r="E49" s="60">
        <f>Haittaraha!E49</f>
        <v>13580.655211199999</v>
      </c>
      <c r="F49" s="60">
        <f>Haittaraha!F49</f>
        <v>17865.028581399998</v>
      </c>
      <c r="G49" s="60">
        <f>Haittaraha!G49</f>
        <v>22028.146101500002</v>
      </c>
      <c r="H49" s="60">
        <f>Haittaraha!H49</f>
        <v>41024.895950500002</v>
      </c>
    </row>
    <row r="50" spans="1:8" ht="26.1" customHeight="1" x14ac:dyDescent="0.3">
      <c r="A50" s="59">
        <v>39</v>
      </c>
      <c r="B50" s="60">
        <f>Haittaraha!B50</f>
        <v>30.795400000000001</v>
      </c>
      <c r="C50" s="60">
        <f>Haittaraha!C50</f>
        <v>4596.829358</v>
      </c>
      <c r="D50" s="60">
        <f>Haittaraha!D50</f>
        <v>9073.7414284000006</v>
      </c>
      <c r="E50" s="60">
        <f>Haittaraha!E50</f>
        <v>13430.736211199997</v>
      </c>
      <c r="F50" s="60">
        <f>Haittaraha!F50</f>
        <v>17667.8137064</v>
      </c>
      <c r="G50" s="60">
        <f>Haittaraha!G50</f>
        <v>21784.973914000002</v>
      </c>
      <c r="H50" s="60">
        <f>Haittaraha!H50</f>
        <v>40572.015638000004</v>
      </c>
    </row>
    <row r="51" spans="1:8" ht="26.1" customHeight="1" x14ac:dyDescent="0.3">
      <c r="A51" s="59">
        <v>40</v>
      </c>
      <c r="B51" s="60">
        <f>Haittaraha!B51</f>
        <v>30.439540000000001</v>
      </c>
      <c r="C51" s="60">
        <f>Haittaraha!C51</f>
        <v>4543.7101358</v>
      </c>
      <c r="D51" s="60">
        <f>Haittaraha!D51</f>
        <v>8968.8887028400004</v>
      </c>
      <c r="E51" s="60">
        <f>Haittaraha!E51</f>
        <v>13275.535701119999</v>
      </c>
      <c r="F51" s="60">
        <f>Haittaraha!F51</f>
        <v>17463.651130639999</v>
      </c>
      <c r="G51" s="60">
        <f>Haittaraha!G51</f>
        <v>21533.234991400001</v>
      </c>
      <c r="H51" s="60">
        <f>Haittaraha!H51</f>
        <v>40103.180763800003</v>
      </c>
    </row>
    <row r="52" spans="1:8" ht="26.1" customHeight="1" x14ac:dyDescent="0.3">
      <c r="A52" s="59">
        <v>41</v>
      </c>
      <c r="B52" s="60">
        <f>Haittaraha!B52</f>
        <v>29.31335</v>
      </c>
      <c r="C52" s="60">
        <f>Haittaraha!C52</f>
        <v>4375.603754499999</v>
      </c>
      <c r="D52" s="60">
        <f>Haittaraha!D52</f>
        <v>8637.0613240999992</v>
      </c>
      <c r="E52" s="60">
        <f>Haittaraha!E52</f>
        <v>12784.3727088</v>
      </c>
      <c r="F52" s="60">
        <f>Haittaraha!F52</f>
        <v>16817.537908599999</v>
      </c>
      <c r="G52" s="60">
        <f>Haittaraha!G52</f>
        <v>20736.5569235</v>
      </c>
      <c r="H52" s="60">
        <f>Haittaraha!H52</f>
        <v>38619.459224500002</v>
      </c>
    </row>
    <row r="53" spans="1:8" ht="26.1" customHeight="1" x14ac:dyDescent="0.3">
      <c r="A53" s="59">
        <v>42</v>
      </c>
      <c r="B53" s="60">
        <f>Haittaraha!B53</f>
        <v>28.956700000000001</v>
      </c>
      <c r="C53" s="60">
        <f>Haittaraha!C53</f>
        <v>4322.3666089999997</v>
      </c>
      <c r="D53" s="60">
        <f>Haittaraha!D53</f>
        <v>8531.9758282000003</v>
      </c>
      <c r="E53" s="60">
        <f>Haittaraha!E53</f>
        <v>12628.827657599999</v>
      </c>
      <c r="F53" s="60">
        <f>Haittaraha!F53</f>
        <v>16612.9220972</v>
      </c>
      <c r="G53" s="60">
        <f>Haittaraha!G53</f>
        <v>20484.259147000001</v>
      </c>
      <c r="H53" s="60">
        <f>Haittaraha!H53</f>
        <v>38149.583549000003</v>
      </c>
    </row>
    <row r="54" spans="1:8" ht="26.1" customHeight="1" x14ac:dyDescent="0.3">
      <c r="A54" s="59">
        <v>43</v>
      </c>
      <c r="B54" s="60">
        <f>Haittaraha!B54</f>
        <v>28.588339999999999</v>
      </c>
      <c r="C54" s="60">
        <f>Haittaraha!C54</f>
        <v>4267.3815117999993</v>
      </c>
      <c r="D54" s="60">
        <f>Haittaraha!D54</f>
        <v>8423.4400276399992</v>
      </c>
      <c r="E54" s="60">
        <f>Haittaraha!E54</f>
        <v>12468.175547519999</v>
      </c>
      <c r="F54" s="60">
        <f>Haittaraha!F54</f>
        <v>16401.588071440001</v>
      </c>
      <c r="G54" s="60">
        <f>Haittaraha!G54</f>
        <v>20223.677599400002</v>
      </c>
      <c r="H54" s="60">
        <f>Haittaraha!H54</f>
        <v>37664.280299799997</v>
      </c>
    </row>
    <row r="55" spans="1:8" ht="26.1" customHeight="1" x14ac:dyDescent="0.3">
      <c r="A55" s="59">
        <v>44</v>
      </c>
      <c r="B55" s="60">
        <f>Haittaraha!B55</f>
        <v>28.21443</v>
      </c>
      <c r="C55" s="60">
        <f>Haittaraha!C55</f>
        <v>4211.5679660999995</v>
      </c>
      <c r="D55" s="60">
        <f>Haittaraha!D55</f>
        <v>8313.2689417799993</v>
      </c>
      <c r="E55" s="60">
        <f>Haittaraha!E55</f>
        <v>12305.102927039999</v>
      </c>
      <c r="F55" s="60">
        <f>Haittaraha!F55</f>
        <v>16187.06992188</v>
      </c>
      <c r="G55" s="60">
        <f>Haittaraha!G55</f>
        <v>19959.169926300001</v>
      </c>
      <c r="H55" s="60">
        <f>Haittaraha!H55</f>
        <v>37171.665092099996</v>
      </c>
    </row>
    <row r="56" spans="1:8" ht="26.1" customHeight="1" x14ac:dyDescent="0.3">
      <c r="A56" s="59">
        <v>45</v>
      </c>
      <c r="B56" s="60">
        <f>Haittaraha!B56</f>
        <v>27.844180000000001</v>
      </c>
      <c r="C56" s="60">
        <f>Haittaraha!C56</f>
        <v>4156.3007485999997</v>
      </c>
      <c r="D56" s="60">
        <f>Haittaraha!D56</f>
        <v>8204.1762602800009</v>
      </c>
      <c r="E56" s="60">
        <f>Haittaraha!E56</f>
        <v>12143.626535040001</v>
      </c>
      <c r="F56" s="60">
        <f>Haittaraha!F56</f>
        <v>15974.65157288</v>
      </c>
      <c r="G56" s="60">
        <f>Haittaraha!G56</f>
        <v>19697.251373800002</v>
      </c>
      <c r="H56" s="60">
        <f>Haittaraha!H56</f>
        <v>36683.871824600006</v>
      </c>
    </row>
    <row r="57" spans="1:8" ht="26.1" customHeight="1" x14ac:dyDescent="0.3">
      <c r="A57" s="59">
        <v>46</v>
      </c>
      <c r="B57" s="60">
        <f>Haittaraha!B57</f>
        <v>27.47166</v>
      </c>
      <c r="C57" s="60">
        <f>Haittaraha!C57</f>
        <v>4100.6946881999993</v>
      </c>
      <c r="D57" s="60">
        <f>Haittaraha!D57</f>
        <v>8094.4147323599991</v>
      </c>
      <c r="E57" s="60">
        <f>Haittaraha!E57</f>
        <v>11981.160132479998</v>
      </c>
      <c r="F57" s="60">
        <f>Haittaraha!F57</f>
        <v>15760.93088856</v>
      </c>
      <c r="G57" s="60">
        <f>Haittaraha!G57</f>
        <v>19433.7270006</v>
      </c>
      <c r="H57" s="60">
        <f>Haittaraha!H57</f>
        <v>36193.0879002</v>
      </c>
    </row>
    <row r="58" spans="1:8" ht="26.1" customHeight="1" x14ac:dyDescent="0.3">
      <c r="A58" s="59">
        <v>47</v>
      </c>
      <c r="B58" s="60">
        <f>Haittaraha!B58</f>
        <v>27.097770000000001</v>
      </c>
      <c r="C58" s="60">
        <f>Haittaraha!C58</f>
        <v>4044.8841278999998</v>
      </c>
      <c r="D58" s="60">
        <f>Haittaraha!D58</f>
        <v>7984.2495394199996</v>
      </c>
      <c r="E58" s="60">
        <f>Haittaraha!E58</f>
        <v>11818.096234559998</v>
      </c>
      <c r="F58" s="60">
        <f>Haittaraha!F58</f>
        <v>15546.42421332</v>
      </c>
      <c r="G58" s="60">
        <f>Haittaraha!G58</f>
        <v>19169.233475699999</v>
      </c>
      <c r="H58" s="60">
        <f>Haittaraha!H58</f>
        <v>35700.499041900002</v>
      </c>
    </row>
    <row r="59" spans="1:8" ht="26.1" customHeight="1" x14ac:dyDescent="0.3">
      <c r="A59" s="59">
        <v>48</v>
      </c>
      <c r="B59" s="60">
        <f>Haittaraha!B59</f>
        <v>26.722819999999999</v>
      </c>
      <c r="C59" s="60">
        <f>Haittaraha!C59</f>
        <v>3988.9153413999998</v>
      </c>
      <c r="D59" s="60">
        <f>Haittaraha!D59</f>
        <v>7873.7720217199994</v>
      </c>
      <c r="E59" s="60">
        <f>Haittaraha!E59</f>
        <v>11654.570040959998</v>
      </c>
      <c r="F59" s="60">
        <f>Haittaraha!F59</f>
        <v>15331.30939912</v>
      </c>
      <c r="G59" s="60">
        <f>Haittaraha!G59</f>
        <v>18903.990096199999</v>
      </c>
      <c r="H59" s="60">
        <f>Haittaraha!H59</f>
        <v>35206.513665400002</v>
      </c>
    </row>
    <row r="60" spans="1:8" ht="26.1" customHeight="1" x14ac:dyDescent="0.3">
      <c r="A60" s="59">
        <v>49</v>
      </c>
      <c r="B60" s="60">
        <f>Haittaraha!B60</f>
        <v>26.338059999999999</v>
      </c>
      <c r="C60" s="60">
        <f>Haittaraha!C60</f>
        <v>3931.4822161999991</v>
      </c>
      <c r="D60" s="60">
        <f>Haittaraha!D60</f>
        <v>7760.4040267599994</v>
      </c>
      <c r="E60" s="60">
        <f>Haittaraha!E60</f>
        <v>11486.765431679998</v>
      </c>
      <c r="F60" s="60">
        <f>Haittaraha!F60</f>
        <v>15110.56643096</v>
      </c>
      <c r="G60" s="60">
        <f>Haittaraha!G60</f>
        <v>18631.807024599999</v>
      </c>
      <c r="H60" s="60">
        <f>Haittaraha!H60</f>
        <v>34699.603908199999</v>
      </c>
    </row>
    <row r="61" spans="1:8" ht="26.1" customHeight="1" x14ac:dyDescent="0.3">
      <c r="A61" s="59">
        <v>50</v>
      </c>
      <c r="B61" s="60">
        <f>Haittaraha!B61</f>
        <v>25.940370000000001</v>
      </c>
      <c r="C61" s="60">
        <f>Haittaraha!C61</f>
        <v>3872.1190299</v>
      </c>
      <c r="D61" s="60">
        <f>Haittaraha!D61</f>
        <v>7643.2262590199998</v>
      </c>
      <c r="E61" s="60">
        <f>Haittaraha!E61</f>
        <v>11313.321687359999</v>
      </c>
      <c r="F61" s="60">
        <f>Haittaraha!F61</f>
        <v>14882.405314920001</v>
      </c>
      <c r="G61" s="60">
        <f>Haittaraha!G61</f>
        <v>18350.477141700001</v>
      </c>
      <c r="H61" s="60">
        <f>Haittaraha!H61</f>
        <v>34175.659263900001</v>
      </c>
    </row>
    <row r="62" spans="1:8" ht="26.1" customHeight="1" x14ac:dyDescent="0.3">
      <c r="A62" s="59">
        <v>51</v>
      </c>
      <c r="B62" s="60">
        <f>Haittaraha!B62</f>
        <v>24.643439999999998</v>
      </c>
      <c r="C62" s="60">
        <f>Haittaraha!C62</f>
        <v>3678.5262887999993</v>
      </c>
      <c r="D62" s="60">
        <f>Haittaraha!D62</f>
        <v>7261.0910222399989</v>
      </c>
      <c r="E62" s="60">
        <f>Haittaraha!E62</f>
        <v>10747.694200319997</v>
      </c>
      <c r="F62" s="60">
        <f>Haittaraha!F62</f>
        <v>14138.335823039999</v>
      </c>
      <c r="G62" s="60">
        <f>Haittaraha!G62</f>
        <v>17433.015890400002</v>
      </c>
      <c r="H62" s="60">
        <f>Haittaraha!H62</f>
        <v>32466.992896799999</v>
      </c>
    </row>
    <row r="63" spans="1:8" ht="26.1" customHeight="1" x14ac:dyDescent="0.3">
      <c r="A63" s="59">
        <v>52</v>
      </c>
      <c r="B63" s="60">
        <f>Haittaraha!B63</f>
        <v>24.250599999999999</v>
      </c>
      <c r="C63" s="60">
        <f>Haittaraha!C63</f>
        <v>3619.8870619999998</v>
      </c>
      <c r="D63" s="60">
        <f>Haittaraha!D63</f>
        <v>7145.3422875999995</v>
      </c>
      <c r="E63" s="60">
        <f>Haittaraha!E63</f>
        <v>10576.365676799998</v>
      </c>
      <c r="F63" s="60">
        <f>Haittaraha!F63</f>
        <v>13912.957229599999</v>
      </c>
      <c r="G63" s="60">
        <f>Haittaraha!G63</f>
        <v>17155.116945999998</v>
      </c>
      <c r="H63" s="60">
        <f>Haittaraha!H63</f>
        <v>31949.437981999996</v>
      </c>
    </row>
    <row r="64" spans="1:8" ht="26.1" customHeight="1" x14ac:dyDescent="0.3">
      <c r="A64" s="59">
        <v>53</v>
      </c>
      <c r="B64" s="60">
        <f>Haittaraha!B64</f>
        <v>23.855039999999999</v>
      </c>
      <c r="C64" s="60">
        <f>Haittaraha!C64</f>
        <v>3560.8418207999994</v>
      </c>
      <c r="D64" s="60">
        <f>Haittaraha!D64</f>
        <v>7028.7921158399995</v>
      </c>
      <c r="E64" s="60">
        <f>Haittaraha!E64</f>
        <v>10403.850885119999</v>
      </c>
      <c r="F64" s="60">
        <f>Haittaraha!F64</f>
        <v>13686.01812864</v>
      </c>
      <c r="G64" s="60">
        <f>Haittaraha!G64</f>
        <v>16875.2938464</v>
      </c>
      <c r="H64" s="60">
        <f>Haittaraha!H64</f>
        <v>31428.299548799998</v>
      </c>
    </row>
    <row r="65" spans="1:8" ht="26.1" customHeight="1" x14ac:dyDescent="0.3">
      <c r="A65" s="59">
        <v>54</v>
      </c>
      <c r="B65" s="60">
        <f>Haittaraha!B65</f>
        <v>23.453880000000002</v>
      </c>
      <c r="C65" s="60">
        <f>Haittaraha!C65</f>
        <v>3500.9606675999999</v>
      </c>
      <c r="D65" s="60">
        <f>Haittaraha!D65</f>
        <v>6910.5919264799995</v>
      </c>
      <c r="E65" s="60">
        <f>Haittaraha!E65</f>
        <v>10228.893776639999</v>
      </c>
      <c r="F65" s="60">
        <f>Haittaraha!F65</f>
        <v>13455.866218080002</v>
      </c>
      <c r="G65" s="60">
        <f>Haittaraha!G65</f>
        <v>16591.509250800002</v>
      </c>
      <c r="H65" s="60">
        <f>Haittaraha!H65</f>
        <v>30899.783283600002</v>
      </c>
    </row>
    <row r="66" spans="1:8" ht="26.1" customHeight="1" x14ac:dyDescent="0.3">
      <c r="A66" s="59">
        <v>55</v>
      </c>
      <c r="B66" s="60">
        <f>Haittaraha!B66</f>
        <v>23.039359999999999</v>
      </c>
      <c r="C66" s="60">
        <f>Haittaraha!C66</f>
        <v>3439.0852671999992</v>
      </c>
      <c r="D66" s="60">
        <f>Haittaraha!D66</f>
        <v>6788.4552665599995</v>
      </c>
      <c r="E66" s="60">
        <f>Haittaraha!E66</f>
        <v>10048.109998079999</v>
      </c>
      <c r="F66" s="60">
        <f>Haittaraha!F66</f>
        <v>13218.04946176</v>
      </c>
      <c r="G66" s="60">
        <f>Haittaraha!G66</f>
        <v>16298.273657600001</v>
      </c>
      <c r="H66" s="60">
        <f>Haittaraha!H66</f>
        <v>30353.665619199997</v>
      </c>
    </row>
    <row r="67" spans="1:8" ht="26.1" customHeight="1" x14ac:dyDescent="0.3">
      <c r="A67" s="59">
        <v>56</v>
      </c>
      <c r="B67" s="60">
        <f>Haittaraha!B67</f>
        <v>22.612359999999999</v>
      </c>
      <c r="C67" s="60">
        <f>Haittaraha!C67</f>
        <v>3375.3469771999994</v>
      </c>
      <c r="D67" s="60">
        <f>Haittaraha!D67</f>
        <v>6662.6414245599999</v>
      </c>
      <c r="E67" s="60">
        <f>Haittaraha!E67</f>
        <v>9861.8833420799983</v>
      </c>
      <c r="F67" s="60">
        <f>Haittaraha!F67</f>
        <v>12973.072729759999</v>
      </c>
      <c r="G67" s="60">
        <f>Haittaraha!G67</f>
        <v>15996.209587599998</v>
      </c>
      <c r="H67" s="60">
        <f>Haittaraha!H67</f>
        <v>29791.105929199999</v>
      </c>
    </row>
    <row r="68" spans="1:8" ht="26.1" customHeight="1" x14ac:dyDescent="0.3">
      <c r="A68" s="59">
        <v>57</v>
      </c>
      <c r="B68" s="60">
        <f>Haittaraha!B68</f>
        <v>22.1843</v>
      </c>
      <c r="C68" s="60">
        <f>Haittaraha!C68</f>
        <v>3311.4504609999999</v>
      </c>
      <c r="D68" s="60">
        <f>Haittaraha!D68</f>
        <v>6536.5152578000007</v>
      </c>
      <c r="E68" s="60">
        <f>Haittaraha!E68</f>
        <v>9675.1943904</v>
      </c>
      <c r="F68" s="60">
        <f>Haittaraha!F68</f>
        <v>12727.487858800001</v>
      </c>
      <c r="G68" s="60">
        <f>Haittaraha!G68</f>
        <v>15693.395663000001</v>
      </c>
      <c r="H68" s="60">
        <f>Haittaraha!H68</f>
        <v>29227.149720999998</v>
      </c>
    </row>
    <row r="69" spans="1:8" ht="26.1" customHeight="1" x14ac:dyDescent="0.3">
      <c r="A69" s="59">
        <v>58</v>
      </c>
      <c r="B69" s="60">
        <f>Haittaraha!B69</f>
        <v>21.760649999999998</v>
      </c>
      <c r="C69" s="60">
        <f>Haittaraha!C69</f>
        <v>3248.2122254999995</v>
      </c>
      <c r="D69" s="60">
        <f>Haittaraha!D69</f>
        <v>6411.688479899999</v>
      </c>
      <c r="E69" s="60">
        <f>Haittaraha!E69</f>
        <v>9490.4287631999978</v>
      </c>
      <c r="F69" s="60">
        <f>Haittaraha!F69</f>
        <v>12484.4330754</v>
      </c>
      <c r="G69" s="60">
        <f>Haittaraha!G69</f>
        <v>15393.7014165</v>
      </c>
      <c r="H69" s="60">
        <f>Haittaraha!H69</f>
        <v>28669.003555499999</v>
      </c>
    </row>
    <row r="70" spans="1:8" ht="26.1" customHeight="1" x14ac:dyDescent="0.3">
      <c r="A70" s="59">
        <v>59</v>
      </c>
      <c r="B70" s="60">
        <f>Haittaraha!B70</f>
        <v>21.32938</v>
      </c>
      <c r="C70" s="60">
        <f>Haittaraha!C70</f>
        <v>3183.8365525999998</v>
      </c>
      <c r="D70" s="60">
        <f>Haittaraha!D70</f>
        <v>6284.6164994800001</v>
      </c>
      <c r="E70" s="60">
        <f>Haittaraha!E70</f>
        <v>9302.3398406399992</v>
      </c>
      <c r="F70" s="60">
        <f>Haittaraha!F70</f>
        <v>12237.006576080001</v>
      </c>
      <c r="G70" s="60">
        <f>Haittaraha!G70</f>
        <v>15088.616705799999</v>
      </c>
      <c r="H70" s="60">
        <f>Haittaraha!H70</f>
        <v>28100.8182686</v>
      </c>
    </row>
    <row r="71" spans="1:8" ht="26.1" customHeight="1" x14ac:dyDescent="0.3">
      <c r="A71" s="59">
        <v>60</v>
      </c>
      <c r="B71" s="60">
        <f>Haittaraha!B71</f>
        <v>20.88062</v>
      </c>
      <c r="C71" s="60">
        <f>Haittaraha!C71</f>
        <v>3116.8501473999995</v>
      </c>
      <c r="D71" s="60">
        <f>Haittaraha!D71</f>
        <v>6152.3911605200001</v>
      </c>
      <c r="E71" s="60">
        <f>Haittaraha!E71</f>
        <v>9106.6230393599999</v>
      </c>
      <c r="F71" s="60">
        <f>Haittaraha!F71</f>
        <v>11979.545783919999</v>
      </c>
      <c r="G71" s="60">
        <f>Haittaraha!G71</f>
        <v>14771.1593942</v>
      </c>
      <c r="H71" s="60">
        <f>Haittaraha!H71</f>
        <v>27509.590431400004</v>
      </c>
    </row>
    <row r="72" spans="1:8" ht="26.1" customHeight="1" x14ac:dyDescent="0.3">
      <c r="A72" s="59">
        <v>61</v>
      </c>
      <c r="B72" s="60">
        <f>Haittaraha!B72</f>
        <v>19.468889999999998</v>
      </c>
      <c r="C72" s="60">
        <f>Haittaraha!C72</f>
        <v>2906.1212102999993</v>
      </c>
      <c r="D72" s="60">
        <f>Haittaraha!D72</f>
        <v>5736.4305629399987</v>
      </c>
      <c r="E72" s="60">
        <f>Haittaraha!E72</f>
        <v>8490.9280579199985</v>
      </c>
      <c r="F72" s="60">
        <f>Haittaraha!F72</f>
        <v>11169.613695239999</v>
      </c>
      <c r="G72" s="60">
        <f>Haittaraha!G72</f>
        <v>13772.487474900001</v>
      </c>
      <c r="H72" s="60">
        <f>Haittaraha!H72</f>
        <v>25649.6785083</v>
      </c>
    </row>
    <row r="73" spans="1:8" ht="26.1" customHeight="1" x14ac:dyDescent="0.3">
      <c r="A73" s="59">
        <v>62</v>
      </c>
      <c r="B73" s="60">
        <f>Haittaraha!B73</f>
        <v>19.01876</v>
      </c>
      <c r="C73" s="60">
        <f>Haittaraha!C73</f>
        <v>2838.9303051999996</v>
      </c>
      <c r="D73" s="60">
        <f>Haittaraha!D73</f>
        <v>5603.80155896</v>
      </c>
      <c r="E73" s="60">
        <f>Haittaraha!E73</f>
        <v>8294.6137612799994</v>
      </c>
      <c r="F73" s="60">
        <f>Haittaraha!F73</f>
        <v>10911.36691216</v>
      </c>
      <c r="G73" s="60">
        <f>Haittaraha!G73</f>
        <v>13454.061011600001</v>
      </c>
      <c r="H73" s="60">
        <f>Haittaraha!H73</f>
        <v>25056.645737200004</v>
      </c>
    </row>
    <row r="74" spans="1:8" ht="26.1" customHeight="1" x14ac:dyDescent="0.3">
      <c r="A74" s="59">
        <v>63</v>
      </c>
      <c r="B74" s="60">
        <f>Haittaraha!B74</f>
        <v>18.56559</v>
      </c>
      <c r="C74" s="60">
        <f>Haittaraha!C74</f>
        <v>2771.2856192999998</v>
      </c>
      <c r="D74" s="60">
        <f>Haittaraha!D74</f>
        <v>5470.2768311400005</v>
      </c>
      <c r="E74" s="60">
        <f>Haittaraha!E74</f>
        <v>8096.9736355199993</v>
      </c>
      <c r="F74" s="60">
        <f>Haittaraha!F74</f>
        <v>10651.376032439999</v>
      </c>
      <c r="G74" s="60">
        <f>Haittaraha!G74</f>
        <v>13133.484021900002</v>
      </c>
      <c r="H74" s="60">
        <f>Haittaraha!H74</f>
        <v>24459.607857300001</v>
      </c>
    </row>
    <row r="75" spans="1:8" ht="26.1" customHeight="1" x14ac:dyDescent="0.3">
      <c r="A75" s="59">
        <v>64</v>
      </c>
      <c r="B75" s="60">
        <f>Haittaraha!B75</f>
        <v>18.111999999999998</v>
      </c>
      <c r="C75" s="60">
        <f>Haittaraha!C75</f>
        <v>2703.5782399999998</v>
      </c>
      <c r="D75" s="60">
        <f>Haittaraha!D75</f>
        <v>5336.6283519999997</v>
      </c>
      <c r="E75" s="60">
        <f>Haittaraha!E75</f>
        <v>7899.1503359999988</v>
      </c>
      <c r="F75" s="60">
        <f>Haittaraha!F75</f>
        <v>10391.144192</v>
      </c>
      <c r="G75" s="60">
        <f>Haittaraha!G75</f>
        <v>12812.609919999999</v>
      </c>
      <c r="H75" s="60">
        <f>Haittaraha!H75</f>
        <v>23862.016639999998</v>
      </c>
    </row>
    <row r="76" spans="1:8" ht="26.1" customHeight="1" x14ac:dyDescent="0.3">
      <c r="A76" s="59">
        <v>65</v>
      </c>
      <c r="B76" s="60">
        <f>Haittaraha!B76</f>
        <v>17.635470000000002</v>
      </c>
      <c r="C76" s="60">
        <f>Haittaraha!C76</f>
        <v>2632.4466069</v>
      </c>
      <c r="D76" s="60">
        <f>Haittaraha!D76</f>
        <v>5196.2206936200009</v>
      </c>
      <c r="E76" s="60">
        <f>Haittaraha!E76</f>
        <v>7691.32226016</v>
      </c>
      <c r="F76" s="60">
        <f>Haittaraha!F76</f>
        <v>10117.751306520002</v>
      </c>
      <c r="G76" s="60">
        <f>Haittaraha!G76</f>
        <v>12475.507832700001</v>
      </c>
      <c r="H76" s="60">
        <f>Haittaraha!H76</f>
        <v>23234.202660900002</v>
      </c>
    </row>
    <row r="77" spans="1:8" ht="26.1" customHeight="1" x14ac:dyDescent="0.3">
      <c r="A77" s="59">
        <v>66</v>
      </c>
      <c r="B77" s="60">
        <f>Haittaraha!B77</f>
        <v>17.136569999999999</v>
      </c>
      <c r="C77" s="60">
        <f>Haittaraha!C77</f>
        <v>2557.9758038999998</v>
      </c>
      <c r="D77" s="60">
        <f>Haittaraha!D77</f>
        <v>5049.2218042199993</v>
      </c>
      <c r="E77" s="60">
        <f>Haittaraha!E77</f>
        <v>7473.7380009599983</v>
      </c>
      <c r="F77" s="60">
        <f>Haittaraha!F77</f>
        <v>9831.5243941199988</v>
      </c>
      <c r="G77" s="60">
        <f>Haittaraha!G77</f>
        <v>12122.5809837</v>
      </c>
      <c r="H77" s="60">
        <f>Haittaraha!H77</f>
        <v>22576.916877899999</v>
      </c>
    </row>
    <row r="78" spans="1:8" ht="26.1" customHeight="1" x14ac:dyDescent="0.3">
      <c r="A78" s="59">
        <v>67</v>
      </c>
      <c r="B78" s="60">
        <f>Haittaraha!B78</f>
        <v>16.637</v>
      </c>
      <c r="C78" s="60">
        <f>Haittaraha!C78</f>
        <v>2483.40499</v>
      </c>
      <c r="D78" s="60">
        <f>Haittaraha!D78</f>
        <v>4902.0255020000004</v>
      </c>
      <c r="E78" s="60">
        <f>Haittaraha!E78</f>
        <v>7255.8615359999994</v>
      </c>
      <c r="F78" s="60">
        <f>Haittaraha!F78</f>
        <v>9544.9130920000007</v>
      </c>
      <c r="G78" s="60">
        <f>Haittaraha!G78</f>
        <v>11769.18017</v>
      </c>
      <c r="H78" s="60">
        <f>Haittaraha!H78</f>
        <v>21918.748390000001</v>
      </c>
    </row>
    <row r="79" spans="1:8" ht="26.1" customHeight="1" x14ac:dyDescent="0.3">
      <c r="A79" s="59">
        <v>68</v>
      </c>
      <c r="B79" s="60">
        <f>Haittaraha!B79</f>
        <v>16.144400000000001</v>
      </c>
      <c r="C79" s="60">
        <f>Haittaraha!C79</f>
        <v>2409.8745880000001</v>
      </c>
      <c r="D79" s="60">
        <f>Haittaraha!D79</f>
        <v>4756.8828824000002</v>
      </c>
      <c r="E79" s="60">
        <f>Haittaraha!E79</f>
        <v>7041.0248831999997</v>
      </c>
      <c r="F79" s="60">
        <f>Haittaraha!F79</f>
        <v>9262.3005904000001</v>
      </c>
      <c r="G79" s="60">
        <f>Haittaraha!G79</f>
        <v>11420.710004</v>
      </c>
      <c r="H79" s="60">
        <f>Haittaraha!H79</f>
        <v>21269.762668000003</v>
      </c>
    </row>
    <row r="80" spans="1:8" ht="26.1" customHeight="1" x14ac:dyDescent="0.3">
      <c r="A80" s="59">
        <v>69</v>
      </c>
      <c r="B80" s="60">
        <f>Haittaraha!B80</f>
        <v>15.63673</v>
      </c>
      <c r="C80" s="60">
        <f>Haittaraha!C80</f>
        <v>2334.0946870999996</v>
      </c>
      <c r="D80" s="60">
        <f>Haittaraha!D80</f>
        <v>4607.2999475799998</v>
      </c>
      <c r="E80" s="60">
        <f>Haittaraha!E80</f>
        <v>6819.6157814399994</v>
      </c>
      <c r="F80" s="60">
        <f>Haittaraha!F80</f>
        <v>8971.0421886799995</v>
      </c>
      <c r="G80" s="60">
        <f>Haittaraha!G80</f>
        <v>11061.579169300001</v>
      </c>
      <c r="H80" s="60">
        <f>Haittaraha!H80</f>
        <v>20600.922673100002</v>
      </c>
    </row>
    <row r="81" spans="1:8" ht="26.1" customHeight="1" x14ac:dyDescent="0.3">
      <c r="A81" s="59">
        <v>70</v>
      </c>
      <c r="B81" s="60">
        <f>Haittaraha!B81</f>
        <v>15.11849</v>
      </c>
      <c r="C81" s="60">
        <f>Haittaraha!C81</f>
        <v>2256.7370022999999</v>
      </c>
      <c r="D81" s="60">
        <f>Haittaraha!D81</f>
        <v>4454.6026045399994</v>
      </c>
      <c r="E81" s="60">
        <f>Haittaraha!E81</f>
        <v>6593.5968067199992</v>
      </c>
      <c r="F81" s="60">
        <f>Haittaraha!F81</f>
        <v>8673.7196088399996</v>
      </c>
      <c r="G81" s="60">
        <f>Haittaraha!G81</f>
        <v>10694.971010900001</v>
      </c>
      <c r="H81" s="60">
        <f>Haittaraha!H81</f>
        <v>19918.157020300001</v>
      </c>
    </row>
    <row r="82" spans="1:8" ht="26.1" customHeight="1" x14ac:dyDescent="0.3">
      <c r="A82" s="59">
        <v>71</v>
      </c>
      <c r="B82" s="60">
        <f>Haittaraha!B82</f>
        <v>13.68435</v>
      </c>
      <c r="C82" s="60">
        <f>Haittaraha!C82</f>
        <v>2042.6629244999999</v>
      </c>
      <c r="D82" s="60">
        <f>Haittaraha!D82</f>
        <v>4032.0389900999999</v>
      </c>
      <c r="E82" s="60">
        <f>Haittaraha!E82</f>
        <v>5968.1281967999994</v>
      </c>
      <c r="F82" s="60">
        <f>Haittaraha!F82</f>
        <v>7850.9305445999998</v>
      </c>
      <c r="G82" s="60">
        <f>Haittaraha!G82</f>
        <v>9680.4460335000003</v>
      </c>
      <c r="H82" s="60">
        <f>Haittaraha!H82</f>
        <v>18028.720594500002</v>
      </c>
    </row>
    <row r="83" spans="1:8" ht="26.1" customHeight="1" x14ac:dyDescent="0.3">
      <c r="A83" s="59">
        <v>72</v>
      </c>
      <c r="B83" s="60">
        <f>Haittaraha!B83</f>
        <v>13.170260000000001</v>
      </c>
      <c r="C83" s="60">
        <f>Haittaraha!C83</f>
        <v>1965.9247101999999</v>
      </c>
      <c r="D83" s="60">
        <f>Haittaraha!D83</f>
        <v>3880.5644279600001</v>
      </c>
      <c r="E83" s="60">
        <f>Haittaraha!E83</f>
        <v>5743.9191532799996</v>
      </c>
      <c r="F83" s="60">
        <f>Haittaraha!F83</f>
        <v>7555.9888861600011</v>
      </c>
      <c r="G83" s="60">
        <f>Haittaraha!G83</f>
        <v>9316.7736266000011</v>
      </c>
      <c r="H83" s="60">
        <f>Haittaraha!H83</f>
        <v>17351.422442200001</v>
      </c>
    </row>
    <row r="84" spans="1:8" ht="26.1" customHeight="1" x14ac:dyDescent="0.3">
      <c r="A84" s="59">
        <v>73</v>
      </c>
      <c r="B84" s="60">
        <f>Haittaraha!B84</f>
        <v>12.6486</v>
      </c>
      <c r="C84" s="60">
        <f>Haittaraha!C84</f>
        <v>1888.0565219999999</v>
      </c>
      <c r="D84" s="60">
        <f>Haittaraha!D84</f>
        <v>3726.8593956</v>
      </c>
      <c r="E84" s="60">
        <f>Haittaraha!E84</f>
        <v>5516.4086207999999</v>
      </c>
      <c r="F84" s="60">
        <f>Haittaraha!F84</f>
        <v>7256.7041976</v>
      </c>
      <c r="G84" s="60">
        <f>Haittaraha!G84</f>
        <v>8947.746126</v>
      </c>
      <c r="H84" s="60">
        <f>Haittaraha!H84</f>
        <v>16664.151042000001</v>
      </c>
    </row>
    <row r="85" spans="1:8" ht="26.1" customHeight="1" x14ac:dyDescent="0.3">
      <c r="A85" s="59">
        <v>74</v>
      </c>
      <c r="B85" s="60">
        <f>Haittaraha!B85</f>
        <v>12.13847</v>
      </c>
      <c r="C85" s="60">
        <f>Haittaraha!C85</f>
        <v>1811.9094168999998</v>
      </c>
      <c r="D85" s="60">
        <f>Haittaraha!D85</f>
        <v>3576.5516316199996</v>
      </c>
      <c r="E85" s="60">
        <f>Haittaraha!E85</f>
        <v>5293.9266441599993</v>
      </c>
      <c r="F85" s="60">
        <f>Haittaraha!F85</f>
        <v>6964.0344545200005</v>
      </c>
      <c r="G85" s="60">
        <f>Haittaraha!G85</f>
        <v>8586.8750627000009</v>
      </c>
      <c r="H85" s="60">
        <f>Haittaraha!H85</f>
        <v>15992.070070899999</v>
      </c>
    </row>
    <row r="86" spans="1:8" ht="26.1" customHeight="1" x14ac:dyDescent="0.3">
      <c r="A86" s="59">
        <v>75</v>
      </c>
      <c r="B86" s="60">
        <f>Haittaraha!B86</f>
        <v>11.633800000000001</v>
      </c>
      <c r="C86" s="60">
        <f>Haittaraha!C86</f>
        <v>1736.5773259999999</v>
      </c>
      <c r="D86" s="60">
        <f>Haittaraha!D86</f>
        <v>3427.8526348000005</v>
      </c>
      <c r="E86" s="60">
        <f>Haittaraha!E86</f>
        <v>5073.8259263999998</v>
      </c>
      <c r="F86" s="60">
        <f>Haittaraha!F86</f>
        <v>6674.4972008000004</v>
      </c>
      <c r="G86" s="60">
        <f>Haittaraha!G86</f>
        <v>8229.8664580000004</v>
      </c>
      <c r="H86" s="60">
        <f>Haittaraha!H86</f>
        <v>15327.182486000002</v>
      </c>
    </row>
    <row r="87" spans="1:8" ht="26.1" customHeight="1" x14ac:dyDescent="0.3">
      <c r="A87" s="59">
        <v>76</v>
      </c>
      <c r="B87" s="60">
        <f>Haittaraha!B87</f>
        <v>11.11956</v>
      </c>
      <c r="C87" s="60">
        <f>Haittaraha!C87</f>
        <v>1659.8167211999998</v>
      </c>
      <c r="D87" s="60">
        <f>Haittaraha!D87</f>
        <v>3276.33387576</v>
      </c>
      <c r="E87" s="60">
        <f>Haittaraha!E87</f>
        <v>4849.5514636799999</v>
      </c>
      <c r="F87" s="60">
        <f>Haittaraha!F87</f>
        <v>6379.46948496</v>
      </c>
      <c r="G87" s="60">
        <f>Haittaraha!G87</f>
        <v>7866.0879396000009</v>
      </c>
      <c r="H87" s="60">
        <f>Haittaraha!H87</f>
        <v>14649.686713200001</v>
      </c>
    </row>
    <row r="88" spans="1:8" ht="26.1" customHeight="1" x14ac:dyDescent="0.3">
      <c r="A88" s="59">
        <v>77</v>
      </c>
      <c r="B88" s="60">
        <f>Haittaraha!B88</f>
        <v>10.6065</v>
      </c>
      <c r="C88" s="60">
        <f>Haittaraha!C88</f>
        <v>1583.2322550000001</v>
      </c>
      <c r="D88" s="60">
        <f>Haittaraha!D88</f>
        <v>3125.1627990000002</v>
      </c>
      <c r="E88" s="60">
        <f>Haittaraha!E88</f>
        <v>4625.7916319999995</v>
      </c>
      <c r="F88" s="60">
        <f>Haittaraha!F88</f>
        <v>6085.1187540000001</v>
      </c>
      <c r="G88" s="60">
        <f>Haittaraha!G88</f>
        <v>7503.1441650000006</v>
      </c>
      <c r="H88" s="60">
        <f>Haittaraha!H88</f>
        <v>13973.745555000001</v>
      </c>
    </row>
    <row r="89" spans="1:8" ht="26.1" customHeight="1" x14ac:dyDescent="0.3">
      <c r="A89" s="59">
        <v>78</v>
      </c>
      <c r="B89" s="60">
        <f>Haittaraha!B89</f>
        <v>10.100709999999999</v>
      </c>
      <c r="C89" s="60">
        <f>Haittaraha!C89</f>
        <v>1507.7329816999998</v>
      </c>
      <c r="D89" s="60">
        <f>Haittaraha!D89</f>
        <v>2976.1337986599997</v>
      </c>
      <c r="E89" s="60">
        <f>Haittaraha!E89</f>
        <v>4405.2024508799996</v>
      </c>
      <c r="F89" s="60">
        <f>Haittaraha!F89</f>
        <v>5794.9389383600001</v>
      </c>
      <c r="G89" s="60">
        <f>Haittaraha!G89</f>
        <v>7145.3432610999989</v>
      </c>
      <c r="H89" s="60">
        <f>Haittaraha!H89</f>
        <v>13307.382403700001</v>
      </c>
    </row>
    <row r="90" spans="1:8" ht="26.1" customHeight="1" x14ac:dyDescent="0.3">
      <c r="A90" s="59">
        <v>79</v>
      </c>
      <c r="B90" s="60">
        <f>Haittaraha!B90</f>
        <v>9.5962099999999992</v>
      </c>
      <c r="C90" s="60">
        <f>Haittaraha!C90</f>
        <v>1432.4262666999998</v>
      </c>
      <c r="D90" s="60">
        <f>Haittaraha!D90</f>
        <v>2827.4848916599999</v>
      </c>
      <c r="E90" s="60">
        <f>Haittaraha!E90</f>
        <v>4185.1758748799994</v>
      </c>
      <c r="F90" s="60">
        <f>Haittaraha!F90</f>
        <v>5505.4992163599991</v>
      </c>
      <c r="G90" s="60">
        <f>Haittaraha!G90</f>
        <v>6788.4549160999995</v>
      </c>
      <c r="H90" s="60">
        <f>Haittaraha!H90</f>
        <v>12642.7187887</v>
      </c>
    </row>
    <row r="91" spans="1:8" ht="26.1" customHeight="1" x14ac:dyDescent="0.3">
      <c r="A91" s="59">
        <v>80</v>
      </c>
      <c r="B91" s="60">
        <f>Haittaraha!B91</f>
        <v>9.0941600000000005</v>
      </c>
      <c r="C91" s="60">
        <f>Haittaraha!C91</f>
        <v>1357.4852632</v>
      </c>
      <c r="D91" s="60">
        <f>Haittaraha!D91</f>
        <v>2679.5578673599998</v>
      </c>
      <c r="E91" s="60">
        <f>Haittaraha!E91</f>
        <v>3966.2178124799998</v>
      </c>
      <c r="F91" s="60">
        <f>Haittaraha!F91</f>
        <v>5217.4650985600001</v>
      </c>
      <c r="G91" s="60">
        <f>Haittaraha!G91</f>
        <v>6433.2997256000008</v>
      </c>
      <c r="H91" s="60">
        <f>Haittaraha!H91</f>
        <v>11981.2829752</v>
      </c>
    </row>
    <row r="92" spans="1:8" ht="26.1" customHeight="1" x14ac:dyDescent="0.3">
      <c r="A92" s="59">
        <v>81</v>
      </c>
      <c r="B92" s="60">
        <f>Haittaraha!B92</f>
        <v>7.9205699999999997</v>
      </c>
      <c r="C92" s="60">
        <f>Haittaraha!C92</f>
        <v>1182.3034838999999</v>
      </c>
      <c r="D92" s="60">
        <f>Haittaraha!D92</f>
        <v>2333.7642682199998</v>
      </c>
      <c r="E92" s="60">
        <f>Haittaraha!E92</f>
        <v>3454.3823529599999</v>
      </c>
      <c r="F92" s="60">
        <f>Haittaraha!F92</f>
        <v>4544.1577381199995</v>
      </c>
      <c r="G92" s="60">
        <f>Haittaraha!G92</f>
        <v>5603.0904236999995</v>
      </c>
      <c r="H92" s="60">
        <f>Haittaraha!H92</f>
        <v>10435.1133579</v>
      </c>
    </row>
    <row r="93" spans="1:8" ht="26.1" customHeight="1" x14ac:dyDescent="0.3">
      <c r="A93" s="59">
        <v>82</v>
      </c>
      <c r="B93" s="60">
        <f>Haittaraha!B93</f>
        <v>7.4652200000000004</v>
      </c>
      <c r="C93" s="60">
        <f>Haittaraha!C93</f>
        <v>1114.3333894</v>
      </c>
      <c r="D93" s="60">
        <f>Haittaraha!D93</f>
        <v>2199.5972121200002</v>
      </c>
      <c r="E93" s="60">
        <f>Haittaraha!E93</f>
        <v>3255.79146816</v>
      </c>
      <c r="F93" s="60">
        <f>Haittaraha!F93</f>
        <v>4282.9161575200005</v>
      </c>
      <c r="G93" s="60">
        <f>Haittaraha!G93</f>
        <v>5280.9712802000004</v>
      </c>
      <c r="H93" s="60">
        <f>Haittaraha!H93</f>
        <v>9835.203393400001</v>
      </c>
    </row>
    <row r="94" spans="1:8" ht="26.1" customHeight="1" x14ac:dyDescent="0.3">
      <c r="A94" s="59">
        <v>83</v>
      </c>
      <c r="B94" s="60">
        <f>Haittaraha!B94</f>
        <v>7.0085800000000003</v>
      </c>
      <c r="C94" s="60">
        <f>Haittaraha!C94</f>
        <v>1046.1707366000001</v>
      </c>
      <c r="D94" s="60">
        <f>Haittaraha!D94</f>
        <v>2065.0500626799999</v>
      </c>
      <c r="E94" s="60">
        <f>Haittaraha!E94</f>
        <v>3056.6379782399999</v>
      </c>
      <c r="F94" s="60">
        <f>Haittaraha!F94</f>
        <v>4020.9344832800002</v>
      </c>
      <c r="G94" s="60">
        <f>Haittaraha!G94</f>
        <v>4957.9395777999998</v>
      </c>
      <c r="H94" s="60">
        <f>Haittaraha!H94</f>
        <v>9233.5938926000017</v>
      </c>
    </row>
    <row r="95" spans="1:8" ht="26.1" customHeight="1" x14ac:dyDescent="0.3">
      <c r="A95" s="59">
        <v>84</v>
      </c>
      <c r="B95" s="60">
        <f>Haittaraha!B95</f>
        <v>6.5695600000000001</v>
      </c>
      <c r="C95" s="60">
        <f>Haittaraha!C95</f>
        <v>980.63822119999986</v>
      </c>
      <c r="D95" s="60">
        <f>Haittaraha!D95</f>
        <v>1935.6945757599999</v>
      </c>
      <c r="E95" s="60">
        <f>Haittaraha!E95</f>
        <v>2865.1690636799999</v>
      </c>
      <c r="F95" s="60">
        <f>Haittaraha!F95</f>
        <v>3769.0616849600001</v>
      </c>
      <c r="G95" s="60">
        <f>Haittaraha!G95</f>
        <v>4647.3724395999998</v>
      </c>
      <c r="H95" s="60">
        <f>Haittaraha!H95</f>
        <v>8655.1982131999994</v>
      </c>
    </row>
    <row r="96" spans="1:8" ht="26.1" customHeight="1" x14ac:dyDescent="0.3">
      <c r="A96" s="59">
        <v>85</v>
      </c>
      <c r="B96" s="60">
        <f>Haittaraha!B96</f>
        <v>6.1473100000000001</v>
      </c>
      <c r="C96" s="60">
        <f>Haittaraha!C96</f>
        <v>917.60896369999989</v>
      </c>
      <c r="D96" s="60">
        <f>Haittaraha!D96</f>
        <v>1811.2803022600001</v>
      </c>
      <c r="E96" s="60">
        <f>Haittaraha!E96</f>
        <v>2681.0140156799998</v>
      </c>
      <c r="F96" s="60">
        <f>Haittaraha!F96</f>
        <v>3526.8101039600001</v>
      </c>
      <c r="G96" s="60">
        <f>Haittaraha!G96</f>
        <v>4348.6685671000005</v>
      </c>
      <c r="H96" s="60">
        <f>Haittaraha!H96</f>
        <v>8098.8965057000005</v>
      </c>
    </row>
    <row r="97" spans="1:8" ht="26.1" customHeight="1" x14ac:dyDescent="0.3">
      <c r="A97" s="59">
        <v>86</v>
      </c>
      <c r="B97" s="60">
        <f>Haittaraha!B97</f>
        <v>5.7373200000000004</v>
      </c>
      <c r="C97" s="60">
        <f>Haittaraha!C97</f>
        <v>856.40975639999988</v>
      </c>
      <c r="D97" s="60">
        <f>Haittaraha!D97</f>
        <v>1690.4783887199999</v>
      </c>
      <c r="E97" s="60">
        <f>Haittaraha!E97</f>
        <v>2502.2058969599998</v>
      </c>
      <c r="F97" s="60">
        <f>Haittaraha!F97</f>
        <v>3291.5922811200003</v>
      </c>
      <c r="G97" s="60">
        <f>Haittaraha!G97</f>
        <v>4058.6375412000007</v>
      </c>
      <c r="H97" s="60">
        <f>Haittaraha!H97</f>
        <v>7558.7469804000002</v>
      </c>
    </row>
    <row r="98" spans="1:8" ht="26.1" customHeight="1" x14ac:dyDescent="0.3">
      <c r="A98" s="59">
        <v>87</v>
      </c>
      <c r="B98" s="60">
        <f>Haittaraha!B98</f>
        <v>5.3469800000000003</v>
      </c>
      <c r="C98" s="60">
        <f>Haittaraha!C98</f>
        <v>798.14370459999998</v>
      </c>
      <c r="D98" s="60">
        <f>Haittaraha!D98</f>
        <v>1575.4662690800001</v>
      </c>
      <c r="E98" s="60">
        <f>Haittaraha!E98</f>
        <v>2331.9676934399999</v>
      </c>
      <c r="F98" s="60">
        <f>Haittaraha!F98</f>
        <v>3067.6479776800002</v>
      </c>
      <c r="G98" s="60">
        <f>Haittaraha!G98</f>
        <v>3782.5071218000003</v>
      </c>
      <c r="H98" s="60">
        <f>Haittaraha!H98</f>
        <v>7044.4857406000001</v>
      </c>
    </row>
    <row r="99" spans="1:8" ht="26.1" customHeight="1" x14ac:dyDescent="0.3">
      <c r="A99" s="59">
        <v>88</v>
      </c>
      <c r="B99" s="60">
        <f>Haittaraha!B99</f>
        <v>4.9785500000000003</v>
      </c>
      <c r="C99" s="60">
        <f>Haittaraha!C99</f>
        <v>743.14815850000002</v>
      </c>
      <c r="D99" s="60">
        <f>Haittaraha!D99</f>
        <v>1466.9098433000001</v>
      </c>
      <c r="E99" s="60">
        <f>Haittaraha!E99</f>
        <v>2171.2850543999998</v>
      </c>
      <c r="F99" s="60">
        <f>Haittaraha!F99</f>
        <v>2856.2737917999998</v>
      </c>
      <c r="G99" s="60">
        <f>Haittaraha!G99</f>
        <v>3521.8760555000003</v>
      </c>
      <c r="H99" s="60">
        <f>Haittaraha!H99</f>
        <v>6559.0902685000001</v>
      </c>
    </row>
    <row r="100" spans="1:8" ht="26.1" customHeight="1" x14ac:dyDescent="0.3">
      <c r="A100" s="59">
        <v>89</v>
      </c>
      <c r="B100" s="60">
        <f>Haittaraha!B100</f>
        <v>4.6305300000000003</v>
      </c>
      <c r="C100" s="60">
        <f>Haittaraha!C100</f>
        <v>691.19921309999995</v>
      </c>
      <c r="D100" s="60">
        <f>Haittaraha!D100</f>
        <v>1364.3671423800001</v>
      </c>
      <c r="E100" s="60">
        <f>Haittaraha!E100</f>
        <v>2019.5037878400001</v>
      </c>
      <c r="F100" s="60">
        <f>Haittaraha!F100</f>
        <v>2656.6091494799998</v>
      </c>
      <c r="G100" s="60">
        <f>Haittaraha!G100</f>
        <v>3275.6832273</v>
      </c>
      <c r="H100" s="60">
        <f>Haittaraha!H100</f>
        <v>6100.5843591000003</v>
      </c>
    </row>
    <row r="101" spans="1:8" ht="26.1" customHeight="1" x14ac:dyDescent="0.3">
      <c r="A101" s="59">
        <v>90</v>
      </c>
      <c r="B101" s="60">
        <f>Haittaraha!B101</f>
        <v>4.3000600000000002</v>
      </c>
      <c r="C101" s="60">
        <f>Haittaraha!C101</f>
        <v>641.86995619999993</v>
      </c>
      <c r="D101" s="60">
        <f>Haittaraha!D101</f>
        <v>1266.99547876</v>
      </c>
      <c r="E101" s="60">
        <f>Haittaraha!E101</f>
        <v>1875.3765676799999</v>
      </c>
      <c r="F101" s="60">
        <f>Haittaraha!F101</f>
        <v>2467.0132229599999</v>
      </c>
      <c r="G101" s="60">
        <f>Haittaraha!G101</f>
        <v>3041.9054446</v>
      </c>
      <c r="H101" s="60">
        <f>Haittaraha!H101</f>
        <v>5665.2000482000003</v>
      </c>
    </row>
    <row r="102" spans="1:8" ht="26.1" customHeight="1" x14ac:dyDescent="0.3">
      <c r="A102" s="59">
        <v>91</v>
      </c>
      <c r="B102" s="60">
        <f>Haittaraha!B102</f>
        <v>3.9824600000000001</v>
      </c>
      <c r="C102" s="60">
        <f>Haittaraha!C102</f>
        <v>594.46180419999996</v>
      </c>
      <c r="D102" s="60">
        <f>Haittaraha!D102</f>
        <v>1173.41590916</v>
      </c>
      <c r="E102" s="60">
        <f>Haittaraha!E102</f>
        <v>1736.86231488</v>
      </c>
      <c r="F102" s="60">
        <f>Haittaraha!F102</f>
        <v>2284.80102136</v>
      </c>
      <c r="G102" s="60">
        <f>Haittaraha!G102</f>
        <v>2817.2320286000004</v>
      </c>
      <c r="H102" s="60">
        <f>Haittaraha!H102</f>
        <v>5246.7715762000007</v>
      </c>
    </row>
    <row r="103" spans="1:8" ht="26.1" customHeight="1" x14ac:dyDescent="0.3">
      <c r="A103" s="59">
        <v>92</v>
      </c>
      <c r="B103" s="60">
        <f>Haittaraha!B103</f>
        <v>3.6807300000000001</v>
      </c>
      <c r="C103" s="60">
        <f>Haittaraha!C103</f>
        <v>549.42256709999992</v>
      </c>
      <c r="D103" s="60">
        <f>Haittaraha!D103</f>
        <v>1084.51237158</v>
      </c>
      <c r="E103" s="60">
        <f>Haittaraha!E103</f>
        <v>1605.2694134399999</v>
      </c>
      <c r="F103" s="60">
        <f>Haittaraha!F103</f>
        <v>2111.6936926799999</v>
      </c>
      <c r="G103" s="60">
        <f>Haittaraha!G103</f>
        <v>2603.7852093000001</v>
      </c>
      <c r="H103" s="60">
        <f>Haittaraha!H103</f>
        <v>4849.2513530999995</v>
      </c>
    </row>
    <row r="104" spans="1:8" ht="26.1" customHeight="1" x14ac:dyDescent="0.3">
      <c r="A104" s="59">
        <v>93</v>
      </c>
      <c r="B104" s="60">
        <f>Haittaraha!B104</f>
        <v>3.4056000000000002</v>
      </c>
      <c r="C104" s="60">
        <f>Haittaraha!C104</f>
        <v>508.35391199999998</v>
      </c>
      <c r="D104" s="60">
        <f>Haittaraha!D104</f>
        <v>1003.4464176</v>
      </c>
      <c r="E104" s="60">
        <f>Haittaraha!E104</f>
        <v>1485.2775167999998</v>
      </c>
      <c r="F104" s="60">
        <f>Haittaraha!F104</f>
        <v>1953.8472096</v>
      </c>
      <c r="G104" s="60">
        <f>Haittaraha!G104</f>
        <v>2409.1554959999999</v>
      </c>
      <c r="H104" s="60">
        <f>Haittaraha!H104</f>
        <v>4486.7758320000003</v>
      </c>
    </row>
    <row r="105" spans="1:8" ht="26.1" customHeight="1" x14ac:dyDescent="0.3">
      <c r="A105" s="59">
        <v>94</v>
      </c>
      <c r="B105" s="60">
        <f>Haittaraha!B105</f>
        <v>3.1576599999999999</v>
      </c>
      <c r="C105" s="60">
        <f>Haittaraha!C105</f>
        <v>471.34390819999993</v>
      </c>
      <c r="D105" s="60">
        <f>Haittaraha!D105</f>
        <v>930.39188835999994</v>
      </c>
      <c r="E105" s="60">
        <f>Haittaraha!E105</f>
        <v>1377.1439404799999</v>
      </c>
      <c r="F105" s="60">
        <f>Haittaraha!F105</f>
        <v>1811.60006456</v>
      </c>
      <c r="G105" s="60">
        <f>Haittaraha!G105</f>
        <v>2233.7602606</v>
      </c>
      <c r="H105" s="60">
        <f>Haittaraha!H105</f>
        <v>4160.1223202000001</v>
      </c>
    </row>
    <row r="106" spans="1:8" ht="26.1" customHeight="1" x14ac:dyDescent="0.3">
      <c r="A106" s="59">
        <v>95</v>
      </c>
      <c r="B106" s="60">
        <f>Haittaraha!B106</f>
        <v>2.9008400000000001</v>
      </c>
      <c r="C106" s="60">
        <f>Haittaraha!C106</f>
        <v>433.00838679999993</v>
      </c>
      <c r="D106" s="60">
        <f>Haittaraha!D106</f>
        <v>854.72090263999996</v>
      </c>
      <c r="E106" s="60">
        <f>Haittaraha!E106</f>
        <v>1265.13754752</v>
      </c>
      <c r="F106" s="60">
        <f>Haittaraha!F106</f>
        <v>1664.2583214400001</v>
      </c>
      <c r="G106" s="60">
        <f>Haittaraha!G106</f>
        <v>2052.0832244000003</v>
      </c>
      <c r="H106" s="60">
        <f>Haittaraha!H106</f>
        <v>3821.7696747999998</v>
      </c>
    </row>
    <row r="107" spans="1:8" ht="26.1" customHeight="1" x14ac:dyDescent="0.3">
      <c r="A107" s="59">
        <v>96</v>
      </c>
      <c r="B107" s="60">
        <f>Haittaraha!B107</f>
        <v>2.6125699999999998</v>
      </c>
      <c r="C107" s="60">
        <f>Haittaraha!C107</f>
        <v>389.97832389999996</v>
      </c>
      <c r="D107" s="60">
        <f>Haittaraha!D107</f>
        <v>769.78330022</v>
      </c>
      <c r="E107" s="60">
        <f>Haittaraha!E107</f>
        <v>1139.4149289599998</v>
      </c>
      <c r="F107" s="60">
        <f>Haittaraha!F107</f>
        <v>1498.8732101200001</v>
      </c>
      <c r="G107" s="60">
        <f>Haittaraha!G107</f>
        <v>1848.1581436999998</v>
      </c>
      <c r="H107" s="60">
        <f>Haittaraha!H107</f>
        <v>3441.9825978999997</v>
      </c>
    </row>
    <row r="108" spans="1:8" ht="26.1" customHeight="1" x14ac:dyDescent="0.3">
      <c r="A108" s="59">
        <v>97</v>
      </c>
      <c r="B108" s="60">
        <f>Haittaraha!B108</f>
        <v>2.3450500000000001</v>
      </c>
      <c r="C108" s="60">
        <f>Haittaraha!C108</f>
        <v>350.04561349999994</v>
      </c>
      <c r="D108" s="60">
        <f>Haittaraha!D108</f>
        <v>690.95960230000003</v>
      </c>
      <c r="E108" s="60">
        <f>Haittaraha!E108</f>
        <v>1022.7419664</v>
      </c>
      <c r="F108" s="60">
        <f>Haittaraha!F108</f>
        <v>1345.3927058000002</v>
      </c>
      <c r="G108" s="60">
        <f>Haittaraha!G108</f>
        <v>1658.9118205</v>
      </c>
      <c r="H108" s="60">
        <f>Haittaraha!H108</f>
        <v>3089.5330235000001</v>
      </c>
    </row>
    <row r="109" spans="1:8" ht="26.1" customHeight="1" x14ac:dyDescent="0.3">
      <c r="A109" s="59">
        <v>98</v>
      </c>
      <c r="B109" s="60">
        <f>Haittaraha!B109</f>
        <v>2.0976300000000001</v>
      </c>
      <c r="C109" s="60">
        <f>Haittaraha!C109</f>
        <v>313.11323009999995</v>
      </c>
      <c r="D109" s="60">
        <f>Haittaraha!D109</f>
        <v>618.05828898000004</v>
      </c>
      <c r="E109" s="60">
        <f>Haittaraha!E109</f>
        <v>914.83517663999999</v>
      </c>
      <c r="F109" s="60">
        <f>Haittaraha!F109</f>
        <v>1203.44389308</v>
      </c>
      <c r="G109" s="60">
        <f>Haittaraha!G109</f>
        <v>1483.8844383000001</v>
      </c>
      <c r="H109" s="60">
        <f>Haittaraha!H109</f>
        <v>2763.5645961000005</v>
      </c>
    </row>
    <row r="110" spans="1:8" ht="26.1" customHeight="1" x14ac:dyDescent="0.3">
      <c r="A110" s="59">
        <v>99</v>
      </c>
      <c r="B110" s="60">
        <f>Haittaraha!B110</f>
        <v>1.8694599999999999</v>
      </c>
      <c r="C110" s="60">
        <f>Haittaraha!C110</f>
        <v>279.05429419999996</v>
      </c>
      <c r="D110" s="60">
        <f>Haittaraha!D110</f>
        <v>550.82891115999996</v>
      </c>
      <c r="E110" s="60">
        <f>Haittaraha!E110</f>
        <v>815.32385087999978</v>
      </c>
      <c r="F110" s="60">
        <f>Haittaraha!F110</f>
        <v>1072.5391133599999</v>
      </c>
      <c r="G110" s="60">
        <f>Haittaraha!G110</f>
        <v>1322.4746985999998</v>
      </c>
      <c r="H110" s="60">
        <f>Haittaraha!H110</f>
        <v>2462.9574662</v>
      </c>
    </row>
    <row r="111" spans="1:8" ht="26.1" customHeight="1" x14ac:dyDescent="0.3">
      <c r="A111" s="59">
        <v>100</v>
      </c>
      <c r="B111" s="60">
        <f>Haittaraha!B111</f>
        <v>1.65957</v>
      </c>
      <c r="C111" s="60">
        <f>Haittaraha!C111</f>
        <v>247.72401389999996</v>
      </c>
      <c r="D111" s="60">
        <f>Haittaraha!D111</f>
        <v>488.98566221999994</v>
      </c>
      <c r="E111" s="60">
        <f>Haittaraha!E111</f>
        <v>723.78494495999996</v>
      </c>
      <c r="F111" s="60">
        <f>Haittaraha!F111</f>
        <v>952.12186212000006</v>
      </c>
      <c r="G111" s="60">
        <f>Haittaraha!G111</f>
        <v>1173.9964136999999</v>
      </c>
      <c r="H111" s="60">
        <f>Haittaraha!H111</f>
        <v>2186.4336879000002</v>
      </c>
    </row>
    <row r="112" spans="1:8" customFormat="1" ht="26.1" customHeight="1" x14ac:dyDescent="0.3">
      <c r="A112" s="30" t="s">
        <v>17</v>
      </c>
      <c r="B112" s="27">
        <f>Haittaraha!B112</f>
        <v>1.4668600000000001</v>
      </c>
      <c r="C112" s="27">
        <f>Haittaraha!C112</f>
        <v>218.95819219999998</v>
      </c>
      <c r="D112" s="27">
        <f>Haittaraha!D112</f>
        <v>432.20443156000005</v>
      </c>
      <c r="E112" s="27">
        <f>Haittaraha!E112</f>
        <v>639.73871808000001</v>
      </c>
      <c r="F112" s="27">
        <f>Haittaraha!F112</f>
        <v>841.56105175999994</v>
      </c>
      <c r="G112" s="27">
        <f>Haittaraha!G112</f>
        <v>1037.6714325999999</v>
      </c>
      <c r="H112" s="27">
        <f>Haittaraha!H112</f>
        <v>1932.5440442000001</v>
      </c>
    </row>
    <row r="113" spans="1:8" customFormat="1" ht="26.1" customHeight="1" x14ac:dyDescent="0.3">
      <c r="A113" s="30" t="s">
        <v>18</v>
      </c>
      <c r="B113" s="27">
        <f>Haittaraha!B113</f>
        <v>1.2901199999999999</v>
      </c>
      <c r="C113" s="27">
        <f>Haittaraha!C113</f>
        <v>192.57621239999997</v>
      </c>
      <c r="D113" s="27">
        <f>Haittaraha!D113</f>
        <v>380.12869752</v>
      </c>
      <c r="E113" s="27">
        <f>Haittaraha!E113</f>
        <v>562.65745535999997</v>
      </c>
      <c r="F113" s="27">
        <f>Haittaraha!F113</f>
        <v>740.16248591999988</v>
      </c>
      <c r="G113" s="27">
        <f>Haittaraha!G113</f>
        <v>912.6437891999999</v>
      </c>
      <c r="H113" s="27">
        <f>Haittaraha!H113</f>
        <v>1699.6943964</v>
      </c>
    </row>
    <row r="114" spans="1:8" customFormat="1" ht="26.1" customHeight="1" x14ac:dyDescent="0.3">
      <c r="A114" s="30" t="s">
        <v>19</v>
      </c>
      <c r="B114" s="27">
        <f>Haittaraha!B114</f>
        <v>1.1280300000000001</v>
      </c>
      <c r="C114" s="27">
        <f>Haittaraha!C114</f>
        <v>168.38103810000001</v>
      </c>
      <c r="D114" s="27">
        <f>Haittaraha!D114</f>
        <v>332.36952738000002</v>
      </c>
      <c r="E114" s="27">
        <f>Haittaraha!E114</f>
        <v>491.96546783999997</v>
      </c>
      <c r="F114" s="27">
        <f>Haittaraha!F114</f>
        <v>647.16885948000004</v>
      </c>
      <c r="G114" s="27">
        <f>Haittaraha!G114</f>
        <v>797.9797023000001</v>
      </c>
      <c r="H114" s="27">
        <f>Haittaraha!H114</f>
        <v>1486.1456841000002</v>
      </c>
    </row>
    <row r="115" spans="1:8" customFormat="1" ht="26.1" customHeight="1" x14ac:dyDescent="0.3">
      <c r="A115" s="30" t="s">
        <v>20</v>
      </c>
      <c r="B115" s="27">
        <f>Haittaraha!B115</f>
        <v>0.97923000000000004</v>
      </c>
      <c r="C115" s="27">
        <f>Haittaraha!C115</f>
        <v>146.16966209999998</v>
      </c>
      <c r="D115" s="27">
        <f>Haittaraha!D115</f>
        <v>288.52620258000002</v>
      </c>
      <c r="E115" s="27">
        <f>Haittaraha!E115</f>
        <v>427.06962143999999</v>
      </c>
      <c r="F115" s="27">
        <f>Haittaraha!F115</f>
        <v>561.79991868000002</v>
      </c>
      <c r="G115" s="27">
        <f>Haittaraha!G115</f>
        <v>692.71709429999999</v>
      </c>
      <c r="H115" s="27">
        <f>Haittaraha!H115</f>
        <v>1290.1061480999999</v>
      </c>
    </row>
    <row r="116" spans="1:8" customFormat="1" ht="26.1" customHeight="1" x14ac:dyDescent="0.3">
      <c r="A116" s="30" t="s">
        <v>21</v>
      </c>
      <c r="B116" s="27">
        <f>Haittaraha!B116</f>
        <v>0.84228999999999998</v>
      </c>
      <c r="C116" s="27">
        <f>Haittaraha!C116</f>
        <v>125.72862829999998</v>
      </c>
      <c r="D116" s="27">
        <f>Haittaraha!D116</f>
        <v>248.17737933999999</v>
      </c>
      <c r="E116" s="27">
        <f>Haittaraha!E116</f>
        <v>367.34625311999997</v>
      </c>
      <c r="F116" s="27">
        <f>Haittaraha!F116</f>
        <v>483.23524963999995</v>
      </c>
      <c r="G116" s="27">
        <f>Haittaraha!G116</f>
        <v>595.84436889999995</v>
      </c>
      <c r="H116" s="27">
        <f>Haittaraha!H116</f>
        <v>1109.6918063000001</v>
      </c>
    </row>
    <row r="117" spans="1:8" customFormat="1" ht="26.1" customHeight="1" x14ac:dyDescent="0.3">
      <c r="A117" s="30" t="s">
        <v>22</v>
      </c>
      <c r="B117" s="27">
        <f>Haittaraha!B117</f>
        <v>0.71572000000000002</v>
      </c>
      <c r="C117" s="27">
        <f>Haittaraha!C117</f>
        <v>106.8355244</v>
      </c>
      <c r="D117" s="27">
        <f>Haittaraha!D117</f>
        <v>210.88403512000002</v>
      </c>
      <c r="E117" s="27">
        <f>Haittaraha!E117</f>
        <v>312.14553215999996</v>
      </c>
      <c r="F117" s="27">
        <f>Haittaraha!F117</f>
        <v>410.62001552000004</v>
      </c>
      <c r="G117" s="27">
        <f>Haittaraha!G117</f>
        <v>506.30748520000003</v>
      </c>
      <c r="H117" s="27">
        <f>Haittaraha!H117</f>
        <v>942.93962840000006</v>
      </c>
    </row>
    <row r="118" spans="1:8" customFormat="1" ht="26.1" customHeight="1" x14ac:dyDescent="0.3">
      <c r="A118" s="30" t="s">
        <v>23</v>
      </c>
      <c r="B118" s="27">
        <f>Haittaraha!B118</f>
        <v>0.59802</v>
      </c>
      <c r="C118" s="27">
        <f>Haittaraha!C118</f>
        <v>89.266445399999995</v>
      </c>
      <c r="D118" s="27">
        <f>Haittaraha!D118</f>
        <v>176.20420092000001</v>
      </c>
      <c r="E118" s="27">
        <f>Haittaraha!E118</f>
        <v>260.81326655999999</v>
      </c>
      <c r="F118" s="27">
        <f>Haittaraha!F118</f>
        <v>343.09364232000001</v>
      </c>
      <c r="G118" s="27">
        <f>Haittaraha!G118</f>
        <v>423.04532820000003</v>
      </c>
      <c r="H118" s="27">
        <f>Haittaraha!H118</f>
        <v>787.87340940000001</v>
      </c>
    </row>
    <row r="119" spans="1:8" customFormat="1" ht="26.1" customHeight="1" x14ac:dyDescent="0.3">
      <c r="A119" s="30" t="s">
        <v>24</v>
      </c>
      <c r="B119" s="27">
        <f>Haittaraha!B119</f>
        <v>0.48770000000000002</v>
      </c>
      <c r="C119" s="27">
        <f>Haittaraha!C119</f>
        <v>72.798978999999989</v>
      </c>
      <c r="D119" s="27">
        <f>Haittaraha!D119</f>
        <v>143.6988542</v>
      </c>
      <c r="E119" s="27">
        <f>Haittaraha!E119</f>
        <v>212.69962559999999</v>
      </c>
      <c r="F119" s="27">
        <f>Haittaraha!F119</f>
        <v>279.80129320000003</v>
      </c>
      <c r="G119" s="27">
        <f>Haittaraha!G119</f>
        <v>345.00385699999998</v>
      </c>
      <c r="H119" s="27">
        <f>Haittaraha!H119</f>
        <v>642.53011900000001</v>
      </c>
    </row>
    <row r="120" spans="1:8" customFormat="1" ht="26.1" customHeight="1" x14ac:dyDescent="0.3">
      <c r="A120" s="30" t="s">
        <v>25</v>
      </c>
      <c r="B120" s="27">
        <f>Haittaraha!B120</f>
        <v>0.38366</v>
      </c>
      <c r="C120" s="27">
        <f>Haittaraha!C120</f>
        <v>57.268928199999991</v>
      </c>
      <c r="D120" s="27">
        <f>Haittaraha!D120</f>
        <v>113.04388435999999</v>
      </c>
      <c r="E120" s="27">
        <f>Haittaraha!E120</f>
        <v>167.32486847999996</v>
      </c>
      <c r="F120" s="27">
        <f>Haittaraha!F120</f>
        <v>220.11188056</v>
      </c>
      <c r="G120" s="27">
        <f>Haittaraha!G120</f>
        <v>271.40492060000003</v>
      </c>
      <c r="H120" s="27">
        <f>Haittaraha!H120</f>
        <v>505.46054020000003</v>
      </c>
    </row>
    <row r="121" spans="1:8" customFormat="1" ht="26.1" customHeight="1" x14ac:dyDescent="0.3">
      <c r="A121" s="30" t="s">
        <v>26</v>
      </c>
      <c r="B121" s="27">
        <f>Haittaraha!B121</f>
        <v>0.29087000000000002</v>
      </c>
      <c r="C121" s="27">
        <f>Haittaraha!C121</f>
        <v>43.418164900000001</v>
      </c>
      <c r="D121" s="27">
        <f>Haittaraha!D121</f>
        <v>85.703682020000002</v>
      </c>
      <c r="E121" s="27">
        <f>Haittaraha!E121</f>
        <v>126.85655136</v>
      </c>
      <c r="F121" s="27">
        <f>Haittaraha!F121</f>
        <v>166.87677292000001</v>
      </c>
      <c r="G121" s="27">
        <f>Haittaraha!G121</f>
        <v>205.76434670000003</v>
      </c>
      <c r="H121" s="27">
        <f>Haittaraha!H121</f>
        <v>383.21249890000001</v>
      </c>
    </row>
    <row r="122" spans="1:8" customFormat="1" ht="26.1" customHeight="1" x14ac:dyDescent="0.3">
      <c r="A122" s="30" t="s">
        <v>27</v>
      </c>
      <c r="B122" s="27">
        <f>Haittaraha!B122</f>
        <v>0.29087000000000002</v>
      </c>
      <c r="C122" s="27">
        <f>Haittaraha!C122</f>
        <v>43.418164900000001</v>
      </c>
      <c r="D122" s="27">
        <f>Haittaraha!D122</f>
        <v>85.703682020000002</v>
      </c>
      <c r="E122" s="27">
        <f>Haittaraha!E122</f>
        <v>126.85655136</v>
      </c>
      <c r="F122" s="27">
        <f>Haittaraha!F122</f>
        <v>166.87677292000001</v>
      </c>
      <c r="G122" s="27">
        <f>Haittaraha!G122</f>
        <v>205.76434670000003</v>
      </c>
      <c r="H122" s="27">
        <f>Haittaraha!H122</f>
        <v>383.21249890000001</v>
      </c>
    </row>
    <row r="123" spans="1:8" customFormat="1" ht="26.1" customHeight="1" x14ac:dyDescent="0.3">
      <c r="A123" s="30" t="s">
        <v>28</v>
      </c>
      <c r="B123" s="27">
        <f>Haittaraha!B123</f>
        <v>0.29087000000000002</v>
      </c>
      <c r="C123" s="27">
        <f>Haittaraha!C123</f>
        <v>43.418164900000001</v>
      </c>
      <c r="D123" s="27">
        <f>Haittaraha!D123</f>
        <v>85.703682020000002</v>
      </c>
      <c r="E123" s="27">
        <f>Haittaraha!E123</f>
        <v>126.85655136</v>
      </c>
      <c r="F123" s="27">
        <f>Haittaraha!F123</f>
        <v>166.87677292000001</v>
      </c>
      <c r="G123" s="27">
        <f>Haittaraha!G123</f>
        <v>205.76434670000003</v>
      </c>
      <c r="H123" s="27">
        <f>Haittaraha!H123</f>
        <v>383.21249890000001</v>
      </c>
    </row>
    <row r="124" spans="1:8" customFormat="1" ht="26.1" customHeight="1" x14ac:dyDescent="0.3">
      <c r="A124" s="30" t="s">
        <v>29</v>
      </c>
      <c r="B124" s="27">
        <f>Haittaraha!B124</f>
        <v>0.29087000000000002</v>
      </c>
      <c r="C124" s="27">
        <f>Haittaraha!C124</f>
        <v>43.418164900000001</v>
      </c>
      <c r="D124" s="27">
        <f>Haittaraha!D124</f>
        <v>85.703682020000002</v>
      </c>
      <c r="E124" s="27">
        <f>Haittaraha!E124</f>
        <v>126.85655136</v>
      </c>
      <c r="F124" s="27">
        <f>Haittaraha!F124</f>
        <v>166.87677292000001</v>
      </c>
      <c r="G124" s="27">
        <f>Haittaraha!G124</f>
        <v>205.76434670000003</v>
      </c>
      <c r="H124" s="27">
        <f>Haittaraha!H124</f>
        <v>383.21249890000001</v>
      </c>
    </row>
    <row r="125" spans="1:8" customFormat="1" ht="26.1" customHeight="1" x14ac:dyDescent="0.3">
      <c r="A125" s="30" t="s">
        <v>30</v>
      </c>
      <c r="B125" s="27">
        <f>Haittaraha!B125</f>
        <v>0.29087000000000002</v>
      </c>
      <c r="C125" s="27">
        <f>Haittaraha!C125</f>
        <v>43.418164900000001</v>
      </c>
      <c r="D125" s="27">
        <f>Haittaraha!D125</f>
        <v>85.703682020000002</v>
      </c>
      <c r="E125" s="27">
        <f>Haittaraha!E125</f>
        <v>126.85655136</v>
      </c>
      <c r="F125" s="27">
        <f>Haittaraha!F125</f>
        <v>166.87677292000001</v>
      </c>
      <c r="G125" s="27">
        <f>Haittaraha!G125</f>
        <v>205.76434670000003</v>
      </c>
      <c r="H125" s="27">
        <f>Haittaraha!H125</f>
        <v>383.21249890000001</v>
      </c>
    </row>
    <row r="126" spans="1:8" customFormat="1" ht="26.1" customHeight="1" x14ac:dyDescent="0.3">
      <c r="A126" s="30" t="s">
        <v>31</v>
      </c>
      <c r="B126" s="27">
        <f>Haittaraha!B126</f>
        <v>0.29087000000000002</v>
      </c>
      <c r="C126" s="27">
        <f>Haittaraha!C126</f>
        <v>43.418164900000001</v>
      </c>
      <c r="D126" s="27">
        <f>Haittaraha!D126</f>
        <v>85.703682020000002</v>
      </c>
      <c r="E126" s="27">
        <f>Haittaraha!E126</f>
        <v>126.85655136</v>
      </c>
      <c r="F126" s="27">
        <f>Haittaraha!F126</f>
        <v>166.87677292000001</v>
      </c>
      <c r="G126" s="27">
        <f>Haittaraha!G126</f>
        <v>205.76434670000003</v>
      </c>
      <c r="H126" s="27">
        <f>Haittaraha!H126</f>
        <v>383.21249890000001</v>
      </c>
    </row>
    <row r="127" spans="1:8" customFormat="1" ht="26.1" customHeight="1" x14ac:dyDescent="0.3">
      <c r="A127" s="30" t="s">
        <v>32</v>
      </c>
      <c r="B127" s="27">
        <f>Haittaraha!B127</f>
        <v>0.29087000000000002</v>
      </c>
      <c r="C127" s="27">
        <f>Haittaraha!C127</f>
        <v>43.418164900000001</v>
      </c>
      <c r="D127" s="27">
        <f>Haittaraha!D127</f>
        <v>85.703682020000002</v>
      </c>
      <c r="E127" s="27">
        <f>Haittaraha!E127</f>
        <v>126.85655136</v>
      </c>
      <c r="F127" s="27">
        <f>Haittaraha!F127</f>
        <v>166.87677292000001</v>
      </c>
      <c r="G127" s="27">
        <f>Haittaraha!G127</f>
        <v>205.76434670000003</v>
      </c>
      <c r="H127" s="27">
        <f>Haittaraha!H127</f>
        <v>383.21249890000001</v>
      </c>
    </row>
    <row r="128" spans="1:8" customFormat="1" ht="26.1" customHeight="1" x14ac:dyDescent="0.3">
      <c r="A128" s="30" t="s">
        <v>33</v>
      </c>
      <c r="B128" s="27">
        <f>Haittaraha!B128</f>
        <v>0.29087000000000002</v>
      </c>
      <c r="C128" s="27">
        <f>Haittaraha!C128</f>
        <v>43.418164900000001</v>
      </c>
      <c r="D128" s="27">
        <f>Haittaraha!D128</f>
        <v>85.703682020000002</v>
      </c>
      <c r="E128" s="27">
        <f>Haittaraha!E128</f>
        <v>126.85655136</v>
      </c>
      <c r="F128" s="27">
        <f>Haittaraha!F128</f>
        <v>166.87677292000001</v>
      </c>
      <c r="G128" s="27">
        <f>Haittaraha!G128</f>
        <v>205.76434670000003</v>
      </c>
      <c r="H128" s="27">
        <f>Haittaraha!H128</f>
        <v>383.21249890000001</v>
      </c>
    </row>
    <row r="129" spans="1:8" customFormat="1" ht="26.1" customHeight="1" x14ac:dyDescent="0.3">
      <c r="A129" s="30" t="s">
        <v>34</v>
      </c>
      <c r="B129" s="27">
        <f>Haittaraha!B129</f>
        <v>0.29087000000000002</v>
      </c>
      <c r="C129" s="27">
        <f>Haittaraha!C129</f>
        <v>43.418164900000001</v>
      </c>
      <c r="D129" s="27">
        <f>Haittaraha!D129</f>
        <v>85.703682020000002</v>
      </c>
      <c r="E129" s="27">
        <f>Haittaraha!E129</f>
        <v>126.85655136</v>
      </c>
      <c r="F129" s="27">
        <f>Haittaraha!F129</f>
        <v>166.87677292000001</v>
      </c>
      <c r="G129" s="27">
        <f>Haittaraha!G129</f>
        <v>205.76434670000003</v>
      </c>
      <c r="H129" s="27">
        <f>Haittaraha!H129</f>
        <v>383.21249890000001</v>
      </c>
    </row>
    <row r="130" spans="1:8" customFormat="1" ht="26.1" customHeight="1" x14ac:dyDescent="0.3">
      <c r="A130" s="30" t="s">
        <v>35</v>
      </c>
      <c r="B130" s="27">
        <f>Haittaraha!B130</f>
        <v>0.29087000000000002</v>
      </c>
      <c r="C130" s="27">
        <f>Haittaraha!C130</f>
        <v>43.418164900000001</v>
      </c>
      <c r="D130" s="27">
        <f>Haittaraha!D130</f>
        <v>85.703682020000002</v>
      </c>
      <c r="E130" s="27">
        <f>Haittaraha!E130</f>
        <v>126.85655136</v>
      </c>
      <c r="F130" s="27">
        <f>Haittaraha!F130</f>
        <v>166.87677292000001</v>
      </c>
      <c r="G130" s="27">
        <f>Haittaraha!G130</f>
        <v>205.76434670000003</v>
      </c>
      <c r="H130" s="27">
        <f>Haittaraha!H130</f>
        <v>383.21249890000001</v>
      </c>
    </row>
    <row r="131" spans="1:8" customFormat="1" ht="26.1" customHeight="1" x14ac:dyDescent="0.3">
      <c r="A131" s="30" t="s">
        <v>36</v>
      </c>
      <c r="B131" s="27">
        <f>Haittaraha!B131</f>
        <v>0.29087000000000002</v>
      </c>
      <c r="C131" s="27">
        <f>Haittaraha!C131</f>
        <v>43.418164900000001</v>
      </c>
      <c r="D131" s="27">
        <f>Haittaraha!D131</f>
        <v>85.703682020000002</v>
      </c>
      <c r="E131" s="27">
        <f>Haittaraha!E131</f>
        <v>126.85655136</v>
      </c>
      <c r="F131" s="27">
        <f>Haittaraha!F131</f>
        <v>166.87677292000001</v>
      </c>
      <c r="G131" s="27">
        <f>Haittaraha!G131</f>
        <v>205.76434670000003</v>
      </c>
      <c r="H131" s="27">
        <f>Haittaraha!H131</f>
        <v>383.21249890000001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rowBreaks count="1" manualBreakCount="1">
    <brk id="71" max="16383" man="1"/>
  </rowBreaks>
  <ignoredErrors>
    <ignoredError sqref="A11:A20 A112:A131" numberStoredAsText="1"/>
    <ignoredError sqref="C10:H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Haittaraha</vt:lpstr>
      <vt:lpstr>Menersättning</vt:lpstr>
      <vt:lpstr>Haittaraha!Tulostusotsikot</vt:lpstr>
      <vt:lpstr>Menersättning!Tulostusotsikot</vt:lpstr>
    </vt:vector>
  </TitlesOfParts>
  <Company>TVL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Haittarahan kertakorvaus 2020</dc:title>
  <dc:creator>Katri Kytömäki</dc:creator>
  <cp:lastModifiedBy>Sinkkilä Sanna</cp:lastModifiedBy>
  <cp:lastPrinted>2019-01-23T13:53:48Z</cp:lastPrinted>
  <dcterms:created xsi:type="dcterms:W3CDTF">2000-12-12T08:41:38Z</dcterms:created>
  <dcterms:modified xsi:type="dcterms:W3CDTF">2022-12-09T08:41:33Z</dcterms:modified>
</cp:coreProperties>
</file>