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okumentinhallinta\ID2\825FB8C5-CD22-4D55-BAF7-5B901EE8084B\0\366000-366999\366694\L\L\"/>
    </mc:Choice>
  </mc:AlternateContent>
  <xr:revisionPtr revIDLastSave="0" documentId="8_{40975257-FD48-4A5A-8DD6-6D92BFFC5320}" xr6:coauthVersionLast="47" xr6:coauthVersionMax="47" xr10:uidLastSave="{00000000-0000-0000-0000-000000000000}"/>
  <bookViews>
    <workbookView xWindow="1116" yWindow="1152" windowWidth="21924" windowHeight="11688" xr2:uid="{00000000-000D-0000-FFFF-FFFF00000000}"/>
  </bookViews>
  <sheets>
    <sheet name="Haittaraha" sheetId="1" r:id="rId1"/>
    <sheet name="Menersättning" sheetId="12" r:id="rId2"/>
  </sheets>
  <definedNames>
    <definedName name="_xlnm.Print_Titles" localSheetId="0">Haittaraha!$A:$A,Haittaraha!$1:$10</definedName>
    <definedName name="_xlnm.Print_Titles" localSheetId="1">Menersättning!$A:$A,Menersättning!$1:$10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1" i="1" l="1"/>
  <c r="H131" i="12" s="1"/>
  <c r="G131" i="1"/>
  <c r="G131" i="12" s="1"/>
  <c r="F131" i="1"/>
  <c r="F131" i="12" s="1"/>
  <c r="E131" i="1"/>
  <c r="E131" i="12" s="1"/>
  <c r="D131" i="1"/>
  <c r="D131" i="12" s="1"/>
  <c r="C131" i="1"/>
  <c r="C131" i="12" s="1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C113" i="1"/>
  <c r="C113" i="12" s="1"/>
  <c r="D113" i="1"/>
  <c r="D113" i="12" s="1"/>
  <c r="E113" i="1"/>
  <c r="E113" i="12" s="1"/>
  <c r="F113" i="1"/>
  <c r="F113" i="12" s="1"/>
  <c r="G113" i="1"/>
  <c r="G113" i="12" s="1"/>
  <c r="H113" i="1"/>
  <c r="H113" i="12" s="1"/>
  <c r="C114" i="1"/>
  <c r="C114" i="12" s="1"/>
  <c r="D114" i="1"/>
  <c r="D114" i="12" s="1"/>
  <c r="E114" i="1"/>
  <c r="E114" i="12" s="1"/>
  <c r="F114" i="1"/>
  <c r="F114" i="12" s="1"/>
  <c r="G114" i="1"/>
  <c r="G114" i="12" s="1"/>
  <c r="H114" i="1"/>
  <c r="H114" i="12" s="1"/>
  <c r="C115" i="1"/>
  <c r="C115" i="12" s="1"/>
  <c r="D115" i="1"/>
  <c r="D115" i="12" s="1"/>
  <c r="E115" i="1"/>
  <c r="E115" i="12" s="1"/>
  <c r="F115" i="1"/>
  <c r="F115" i="12" s="1"/>
  <c r="G115" i="1"/>
  <c r="G115" i="12" s="1"/>
  <c r="H115" i="1"/>
  <c r="H115" i="12" s="1"/>
  <c r="C116" i="1"/>
  <c r="C116" i="12" s="1"/>
  <c r="D116" i="1"/>
  <c r="D116" i="12" s="1"/>
  <c r="E116" i="1"/>
  <c r="E116" i="12" s="1"/>
  <c r="F116" i="1"/>
  <c r="F116" i="12" s="1"/>
  <c r="G116" i="1"/>
  <c r="G116" i="12" s="1"/>
  <c r="H116" i="1"/>
  <c r="H116" i="12" s="1"/>
  <c r="C117" i="1"/>
  <c r="C117" i="12" s="1"/>
  <c r="D117" i="1"/>
  <c r="D117" i="12" s="1"/>
  <c r="E117" i="1"/>
  <c r="E117" i="12" s="1"/>
  <c r="F117" i="1"/>
  <c r="F117" i="12" s="1"/>
  <c r="G117" i="1"/>
  <c r="G117" i="12" s="1"/>
  <c r="H117" i="1"/>
  <c r="H117" i="12" s="1"/>
  <c r="C118" i="1"/>
  <c r="C118" i="12" s="1"/>
  <c r="D118" i="1"/>
  <c r="D118" i="12" s="1"/>
  <c r="E118" i="1"/>
  <c r="E118" i="12" s="1"/>
  <c r="F118" i="1"/>
  <c r="F118" i="12" s="1"/>
  <c r="G118" i="1"/>
  <c r="G118" i="12" s="1"/>
  <c r="H118" i="1"/>
  <c r="H118" i="12" s="1"/>
  <c r="C119" i="1"/>
  <c r="C119" i="12" s="1"/>
  <c r="D119" i="1"/>
  <c r="D119" i="12" s="1"/>
  <c r="E119" i="1"/>
  <c r="E119" i="12" s="1"/>
  <c r="F119" i="1"/>
  <c r="F119" i="12" s="1"/>
  <c r="G119" i="1"/>
  <c r="G119" i="12" s="1"/>
  <c r="H119" i="1"/>
  <c r="H119" i="12" s="1"/>
  <c r="C120" i="1"/>
  <c r="C120" i="12" s="1"/>
  <c r="D120" i="1"/>
  <c r="D120" i="12" s="1"/>
  <c r="E120" i="1"/>
  <c r="E120" i="12" s="1"/>
  <c r="F120" i="1"/>
  <c r="F120" i="12" s="1"/>
  <c r="G120" i="1"/>
  <c r="G120" i="12" s="1"/>
  <c r="H120" i="1"/>
  <c r="H120" i="12" s="1"/>
  <c r="C121" i="1"/>
  <c r="C121" i="12" s="1"/>
  <c r="D121" i="1"/>
  <c r="D121" i="12" s="1"/>
  <c r="E121" i="1"/>
  <c r="E121" i="12" s="1"/>
  <c r="F121" i="1"/>
  <c r="F121" i="12" s="1"/>
  <c r="G121" i="1"/>
  <c r="G121" i="12" s="1"/>
  <c r="H121" i="1"/>
  <c r="H121" i="12" s="1"/>
  <c r="C122" i="1"/>
  <c r="C122" i="12" s="1"/>
  <c r="D122" i="1"/>
  <c r="D122" i="12" s="1"/>
  <c r="E122" i="1"/>
  <c r="E122" i="12" s="1"/>
  <c r="F122" i="1"/>
  <c r="F122" i="12" s="1"/>
  <c r="G122" i="1"/>
  <c r="G122" i="12" s="1"/>
  <c r="H122" i="1"/>
  <c r="H122" i="12" s="1"/>
  <c r="C123" i="1"/>
  <c r="C123" i="12" s="1"/>
  <c r="D123" i="1"/>
  <c r="D123" i="12" s="1"/>
  <c r="E123" i="1"/>
  <c r="E123" i="12" s="1"/>
  <c r="F123" i="1"/>
  <c r="F123" i="12" s="1"/>
  <c r="G123" i="1"/>
  <c r="G123" i="12" s="1"/>
  <c r="H123" i="1"/>
  <c r="H123" i="12" s="1"/>
  <c r="C124" i="1"/>
  <c r="C124" i="12" s="1"/>
  <c r="D124" i="1"/>
  <c r="D124" i="12" s="1"/>
  <c r="E124" i="1"/>
  <c r="E124" i="12" s="1"/>
  <c r="F124" i="1"/>
  <c r="F124" i="12" s="1"/>
  <c r="G124" i="1"/>
  <c r="G124" i="12" s="1"/>
  <c r="H124" i="1"/>
  <c r="H124" i="12" s="1"/>
  <c r="C125" i="1"/>
  <c r="C125" i="12" s="1"/>
  <c r="D125" i="1"/>
  <c r="D125" i="12" s="1"/>
  <c r="E125" i="1"/>
  <c r="E125" i="12" s="1"/>
  <c r="F125" i="1"/>
  <c r="F125" i="12" s="1"/>
  <c r="G125" i="1"/>
  <c r="G125" i="12" s="1"/>
  <c r="H125" i="1"/>
  <c r="H125" i="12" s="1"/>
  <c r="C126" i="1"/>
  <c r="C126" i="12" s="1"/>
  <c r="D126" i="1"/>
  <c r="D126" i="12" s="1"/>
  <c r="E126" i="1"/>
  <c r="E126" i="12" s="1"/>
  <c r="F126" i="1"/>
  <c r="F126" i="12" s="1"/>
  <c r="G126" i="1"/>
  <c r="G126" i="12" s="1"/>
  <c r="H126" i="1"/>
  <c r="H126" i="12" s="1"/>
  <c r="C127" i="1"/>
  <c r="C127" i="12" s="1"/>
  <c r="D127" i="1"/>
  <c r="D127" i="12" s="1"/>
  <c r="E127" i="1"/>
  <c r="E127" i="12" s="1"/>
  <c r="F127" i="1"/>
  <c r="F127" i="12" s="1"/>
  <c r="G127" i="1"/>
  <c r="G127" i="12" s="1"/>
  <c r="H127" i="1"/>
  <c r="H127" i="12" s="1"/>
  <c r="C128" i="1"/>
  <c r="C128" i="12" s="1"/>
  <c r="D128" i="1"/>
  <c r="D128" i="12" s="1"/>
  <c r="E128" i="1"/>
  <c r="E128" i="12" s="1"/>
  <c r="F128" i="1"/>
  <c r="F128" i="12" s="1"/>
  <c r="G128" i="1"/>
  <c r="G128" i="12" s="1"/>
  <c r="H128" i="1"/>
  <c r="H128" i="12" s="1"/>
  <c r="C129" i="1"/>
  <c r="C129" i="12" s="1"/>
  <c r="D129" i="1"/>
  <c r="D129" i="12" s="1"/>
  <c r="E129" i="1"/>
  <c r="E129" i="12" s="1"/>
  <c r="F129" i="1"/>
  <c r="F129" i="12" s="1"/>
  <c r="G129" i="1"/>
  <c r="G129" i="12" s="1"/>
  <c r="H129" i="1"/>
  <c r="H129" i="12" s="1"/>
  <c r="C130" i="1"/>
  <c r="C130" i="12" s="1"/>
  <c r="D130" i="1"/>
  <c r="D130" i="12" s="1"/>
  <c r="E130" i="1"/>
  <c r="E130" i="12" s="1"/>
  <c r="F130" i="1"/>
  <c r="F130" i="12" s="1"/>
  <c r="G130" i="1"/>
  <c r="G130" i="12" s="1"/>
  <c r="H130" i="1"/>
  <c r="H130" i="12" s="1"/>
  <c r="H112" i="1"/>
  <c r="H112" i="12" s="1"/>
  <c r="G112" i="1"/>
  <c r="G112" i="12" s="1"/>
  <c r="F112" i="1"/>
  <c r="F112" i="12" s="1"/>
  <c r="E112" i="1"/>
  <c r="E112" i="12" s="1"/>
  <c r="D112" i="1"/>
  <c r="D112" i="12" s="1"/>
  <c r="C112" i="1"/>
  <c r="C112" i="12" s="1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A8" i="12"/>
  <c r="A6" i="12"/>
  <c r="A4" i="12"/>
  <c r="C11" i="1" l="1"/>
  <c r="C11" i="12" s="1"/>
  <c r="C42" i="1" l="1"/>
  <c r="C42" i="12" s="1"/>
  <c r="C26" i="1"/>
  <c r="C26" i="12" s="1"/>
  <c r="C29" i="1"/>
  <c r="C29" i="12" s="1"/>
  <c r="E11" i="1"/>
  <c r="E11" i="12" s="1"/>
  <c r="C56" i="1"/>
  <c r="C56" i="12" s="1"/>
  <c r="D56" i="1"/>
  <c r="D56" i="12" s="1"/>
  <c r="E56" i="1"/>
  <c r="E56" i="12" s="1"/>
  <c r="F56" i="1"/>
  <c r="F56" i="12" s="1"/>
  <c r="G56" i="1"/>
  <c r="G56" i="12" s="1"/>
  <c r="H56" i="1"/>
  <c r="H56" i="12" s="1"/>
  <c r="C57" i="1"/>
  <c r="C57" i="12" s="1"/>
  <c r="D57" i="1"/>
  <c r="D57" i="12" s="1"/>
  <c r="E57" i="1"/>
  <c r="E57" i="12" s="1"/>
  <c r="F57" i="1"/>
  <c r="F57" i="12" s="1"/>
  <c r="G57" i="1"/>
  <c r="G57" i="12" s="1"/>
  <c r="H57" i="1"/>
  <c r="H57" i="12" s="1"/>
  <c r="C58" i="1"/>
  <c r="C58" i="12" s="1"/>
  <c r="D58" i="1"/>
  <c r="D58" i="12" s="1"/>
  <c r="E58" i="1"/>
  <c r="E58" i="12" s="1"/>
  <c r="F58" i="1"/>
  <c r="F58" i="12" s="1"/>
  <c r="G58" i="1"/>
  <c r="G58" i="12" s="1"/>
  <c r="H58" i="1"/>
  <c r="H58" i="12" s="1"/>
  <c r="C59" i="1"/>
  <c r="C59" i="12" s="1"/>
  <c r="D59" i="1"/>
  <c r="D59" i="12" s="1"/>
  <c r="E59" i="1"/>
  <c r="E59" i="12" s="1"/>
  <c r="F59" i="1"/>
  <c r="F59" i="12" s="1"/>
  <c r="G59" i="1"/>
  <c r="G59" i="12" s="1"/>
  <c r="H59" i="1"/>
  <c r="H59" i="12" s="1"/>
  <c r="C60" i="1"/>
  <c r="C60" i="12" s="1"/>
  <c r="D60" i="1"/>
  <c r="D60" i="12" s="1"/>
  <c r="E60" i="1"/>
  <c r="E60" i="12" s="1"/>
  <c r="F60" i="1"/>
  <c r="F60" i="12" s="1"/>
  <c r="G60" i="1"/>
  <c r="G60" i="12" s="1"/>
  <c r="H60" i="1"/>
  <c r="H60" i="12" s="1"/>
  <c r="C61" i="1"/>
  <c r="C61" i="12" s="1"/>
  <c r="D61" i="1"/>
  <c r="D61" i="12" s="1"/>
  <c r="E61" i="1"/>
  <c r="E61" i="12" s="1"/>
  <c r="F61" i="1"/>
  <c r="F61" i="12" s="1"/>
  <c r="G61" i="1"/>
  <c r="G61" i="12" s="1"/>
  <c r="H61" i="1"/>
  <c r="H61" i="12" s="1"/>
  <c r="C62" i="1"/>
  <c r="C62" i="12" s="1"/>
  <c r="D62" i="1"/>
  <c r="D62" i="12" s="1"/>
  <c r="E62" i="1"/>
  <c r="E62" i="12" s="1"/>
  <c r="F62" i="1"/>
  <c r="F62" i="12" s="1"/>
  <c r="G62" i="1"/>
  <c r="G62" i="12" s="1"/>
  <c r="H62" i="1"/>
  <c r="H62" i="12" s="1"/>
  <c r="C63" i="1"/>
  <c r="C63" i="12" s="1"/>
  <c r="D63" i="1"/>
  <c r="D63" i="12" s="1"/>
  <c r="E63" i="1"/>
  <c r="E63" i="12" s="1"/>
  <c r="F63" i="1"/>
  <c r="F63" i="12" s="1"/>
  <c r="G63" i="1"/>
  <c r="G63" i="12" s="1"/>
  <c r="H63" i="1"/>
  <c r="H63" i="12" s="1"/>
  <c r="C64" i="1"/>
  <c r="C64" i="12" s="1"/>
  <c r="D64" i="1"/>
  <c r="D64" i="12" s="1"/>
  <c r="E64" i="1"/>
  <c r="E64" i="12" s="1"/>
  <c r="F64" i="1"/>
  <c r="F64" i="12" s="1"/>
  <c r="G64" i="1"/>
  <c r="G64" i="12" s="1"/>
  <c r="H64" i="1"/>
  <c r="H64" i="12" s="1"/>
  <c r="C65" i="1"/>
  <c r="C65" i="12" s="1"/>
  <c r="D65" i="1"/>
  <c r="D65" i="12" s="1"/>
  <c r="E65" i="1"/>
  <c r="E65" i="12" s="1"/>
  <c r="F65" i="1"/>
  <c r="F65" i="12" s="1"/>
  <c r="G65" i="1"/>
  <c r="G65" i="12" s="1"/>
  <c r="H65" i="1"/>
  <c r="H65" i="12" s="1"/>
  <c r="C66" i="1"/>
  <c r="C66" i="12" s="1"/>
  <c r="D66" i="1"/>
  <c r="D66" i="12" s="1"/>
  <c r="E66" i="1"/>
  <c r="E66" i="12" s="1"/>
  <c r="F66" i="1"/>
  <c r="F66" i="12" s="1"/>
  <c r="G66" i="1"/>
  <c r="G66" i="12" s="1"/>
  <c r="H66" i="1"/>
  <c r="H66" i="12" s="1"/>
  <c r="C67" i="1"/>
  <c r="C67" i="12" s="1"/>
  <c r="D67" i="1"/>
  <c r="D67" i="12" s="1"/>
  <c r="E67" i="1"/>
  <c r="E67" i="12" s="1"/>
  <c r="F67" i="1"/>
  <c r="F67" i="12" s="1"/>
  <c r="G67" i="1"/>
  <c r="G67" i="12" s="1"/>
  <c r="H67" i="1"/>
  <c r="H67" i="12" s="1"/>
  <c r="C68" i="1"/>
  <c r="C68" i="12" s="1"/>
  <c r="D68" i="1"/>
  <c r="D68" i="12" s="1"/>
  <c r="E68" i="1"/>
  <c r="E68" i="12" s="1"/>
  <c r="F68" i="1"/>
  <c r="F68" i="12" s="1"/>
  <c r="G68" i="1"/>
  <c r="G68" i="12" s="1"/>
  <c r="H68" i="1"/>
  <c r="H68" i="12" s="1"/>
  <c r="C69" i="1"/>
  <c r="C69" i="12" s="1"/>
  <c r="D69" i="1"/>
  <c r="D69" i="12" s="1"/>
  <c r="E69" i="1"/>
  <c r="E69" i="12" s="1"/>
  <c r="F69" i="1"/>
  <c r="F69" i="12" s="1"/>
  <c r="G69" i="1"/>
  <c r="G69" i="12" s="1"/>
  <c r="H69" i="1"/>
  <c r="H69" i="12" s="1"/>
  <c r="C70" i="1"/>
  <c r="C70" i="12" s="1"/>
  <c r="D70" i="1"/>
  <c r="D70" i="12" s="1"/>
  <c r="E70" i="1"/>
  <c r="E70" i="12" s="1"/>
  <c r="F70" i="1"/>
  <c r="F70" i="12" s="1"/>
  <c r="G70" i="1"/>
  <c r="G70" i="12" s="1"/>
  <c r="H70" i="1"/>
  <c r="H70" i="12" s="1"/>
  <c r="C71" i="1"/>
  <c r="C71" i="12" s="1"/>
  <c r="D71" i="1"/>
  <c r="D71" i="12" s="1"/>
  <c r="E71" i="1"/>
  <c r="E71" i="12" s="1"/>
  <c r="F71" i="1"/>
  <c r="F71" i="12" s="1"/>
  <c r="G71" i="1"/>
  <c r="G71" i="12" s="1"/>
  <c r="H71" i="1"/>
  <c r="H71" i="12" s="1"/>
  <c r="C72" i="1"/>
  <c r="C72" i="12" s="1"/>
  <c r="D72" i="1"/>
  <c r="D72" i="12" s="1"/>
  <c r="E72" i="1"/>
  <c r="E72" i="12" s="1"/>
  <c r="F72" i="1"/>
  <c r="F72" i="12" s="1"/>
  <c r="G72" i="1"/>
  <c r="G72" i="12" s="1"/>
  <c r="H72" i="1"/>
  <c r="H72" i="12" s="1"/>
  <c r="C73" i="1"/>
  <c r="C73" i="12" s="1"/>
  <c r="D73" i="1"/>
  <c r="D73" i="12" s="1"/>
  <c r="E73" i="1"/>
  <c r="E73" i="12" s="1"/>
  <c r="F73" i="1"/>
  <c r="F73" i="12" s="1"/>
  <c r="G73" i="1"/>
  <c r="G73" i="12" s="1"/>
  <c r="H73" i="1"/>
  <c r="H73" i="12" s="1"/>
  <c r="C74" i="1"/>
  <c r="C74" i="12" s="1"/>
  <c r="D74" i="1"/>
  <c r="D74" i="12" s="1"/>
  <c r="E74" i="1"/>
  <c r="E74" i="12" s="1"/>
  <c r="F74" i="1"/>
  <c r="F74" i="12" s="1"/>
  <c r="G74" i="1"/>
  <c r="G74" i="12" s="1"/>
  <c r="H74" i="1"/>
  <c r="H74" i="12" s="1"/>
  <c r="C75" i="1"/>
  <c r="C75" i="12" s="1"/>
  <c r="D75" i="1"/>
  <c r="D75" i="12" s="1"/>
  <c r="E75" i="1"/>
  <c r="E75" i="12" s="1"/>
  <c r="F75" i="1"/>
  <c r="F75" i="12" s="1"/>
  <c r="G75" i="1"/>
  <c r="G75" i="12" s="1"/>
  <c r="H75" i="1"/>
  <c r="H75" i="12" s="1"/>
  <c r="C76" i="1"/>
  <c r="C76" i="12" s="1"/>
  <c r="D76" i="1"/>
  <c r="D76" i="12" s="1"/>
  <c r="E76" i="1"/>
  <c r="E76" i="12" s="1"/>
  <c r="F76" i="1"/>
  <c r="F76" i="12" s="1"/>
  <c r="G76" i="1"/>
  <c r="G76" i="12" s="1"/>
  <c r="H76" i="1"/>
  <c r="H76" i="12" s="1"/>
  <c r="C77" i="1"/>
  <c r="C77" i="12" s="1"/>
  <c r="D77" i="1"/>
  <c r="D77" i="12" s="1"/>
  <c r="E77" i="1"/>
  <c r="E77" i="12" s="1"/>
  <c r="F77" i="1"/>
  <c r="F77" i="12" s="1"/>
  <c r="G77" i="1"/>
  <c r="G77" i="12" s="1"/>
  <c r="H77" i="1"/>
  <c r="H77" i="12" s="1"/>
  <c r="C78" i="1"/>
  <c r="C78" i="12" s="1"/>
  <c r="D78" i="1"/>
  <c r="D78" i="12" s="1"/>
  <c r="E78" i="1"/>
  <c r="E78" i="12" s="1"/>
  <c r="F78" i="1"/>
  <c r="F78" i="12" s="1"/>
  <c r="G78" i="1"/>
  <c r="G78" i="12" s="1"/>
  <c r="H78" i="1"/>
  <c r="H78" i="12" s="1"/>
  <c r="C79" i="1"/>
  <c r="C79" i="12" s="1"/>
  <c r="D79" i="1"/>
  <c r="D79" i="12" s="1"/>
  <c r="E79" i="1"/>
  <c r="E79" i="12" s="1"/>
  <c r="F79" i="1"/>
  <c r="F79" i="12" s="1"/>
  <c r="G79" i="1"/>
  <c r="G79" i="12" s="1"/>
  <c r="H79" i="1"/>
  <c r="H79" i="12" s="1"/>
  <c r="C80" i="1"/>
  <c r="C80" i="12" s="1"/>
  <c r="D80" i="1"/>
  <c r="D80" i="12" s="1"/>
  <c r="E80" i="1"/>
  <c r="E80" i="12" s="1"/>
  <c r="F80" i="1"/>
  <c r="F80" i="12" s="1"/>
  <c r="G80" i="1"/>
  <c r="G80" i="12" s="1"/>
  <c r="H80" i="1"/>
  <c r="H80" i="12" s="1"/>
  <c r="C81" i="1"/>
  <c r="C81" i="12" s="1"/>
  <c r="D81" i="1"/>
  <c r="D81" i="12" s="1"/>
  <c r="E81" i="1"/>
  <c r="E81" i="12" s="1"/>
  <c r="F81" i="1"/>
  <c r="F81" i="12" s="1"/>
  <c r="G81" i="1"/>
  <c r="G81" i="12" s="1"/>
  <c r="H81" i="1"/>
  <c r="H81" i="12" s="1"/>
  <c r="C82" i="1"/>
  <c r="C82" i="12" s="1"/>
  <c r="D82" i="1"/>
  <c r="D82" i="12" s="1"/>
  <c r="E82" i="1"/>
  <c r="E82" i="12" s="1"/>
  <c r="F82" i="1"/>
  <c r="F82" i="12" s="1"/>
  <c r="G82" i="1"/>
  <c r="G82" i="12" s="1"/>
  <c r="H82" i="1"/>
  <c r="H82" i="12" s="1"/>
  <c r="C83" i="1"/>
  <c r="C83" i="12" s="1"/>
  <c r="D83" i="1"/>
  <c r="D83" i="12" s="1"/>
  <c r="E83" i="1"/>
  <c r="E83" i="12" s="1"/>
  <c r="F83" i="1"/>
  <c r="F83" i="12" s="1"/>
  <c r="G83" i="1"/>
  <c r="G83" i="12" s="1"/>
  <c r="H83" i="1"/>
  <c r="H83" i="12" s="1"/>
  <c r="C84" i="1"/>
  <c r="C84" i="12" s="1"/>
  <c r="D84" i="1"/>
  <c r="D84" i="12" s="1"/>
  <c r="E84" i="1"/>
  <c r="E84" i="12" s="1"/>
  <c r="F84" i="1"/>
  <c r="F84" i="12" s="1"/>
  <c r="G84" i="1"/>
  <c r="G84" i="12" s="1"/>
  <c r="H84" i="1"/>
  <c r="H84" i="12" s="1"/>
  <c r="C85" i="1"/>
  <c r="C85" i="12" s="1"/>
  <c r="D85" i="1"/>
  <c r="D85" i="12" s="1"/>
  <c r="E85" i="1"/>
  <c r="E85" i="12" s="1"/>
  <c r="F85" i="1"/>
  <c r="F85" i="12" s="1"/>
  <c r="G85" i="1"/>
  <c r="G85" i="12" s="1"/>
  <c r="H85" i="1"/>
  <c r="H85" i="12" s="1"/>
  <c r="C86" i="1"/>
  <c r="C86" i="12" s="1"/>
  <c r="D86" i="1"/>
  <c r="D86" i="12" s="1"/>
  <c r="E86" i="1"/>
  <c r="E86" i="12" s="1"/>
  <c r="F86" i="1"/>
  <c r="F86" i="12" s="1"/>
  <c r="G86" i="1"/>
  <c r="G86" i="12" s="1"/>
  <c r="H86" i="1"/>
  <c r="H86" i="12" s="1"/>
  <c r="C87" i="1"/>
  <c r="C87" i="12" s="1"/>
  <c r="D87" i="1"/>
  <c r="D87" i="12" s="1"/>
  <c r="E87" i="1"/>
  <c r="E87" i="12" s="1"/>
  <c r="F87" i="1"/>
  <c r="F87" i="12" s="1"/>
  <c r="G87" i="1"/>
  <c r="G87" i="12" s="1"/>
  <c r="H87" i="1"/>
  <c r="H87" i="12" s="1"/>
  <c r="C88" i="1"/>
  <c r="C88" i="12" s="1"/>
  <c r="D88" i="1"/>
  <c r="D88" i="12" s="1"/>
  <c r="E88" i="1"/>
  <c r="E88" i="12" s="1"/>
  <c r="F88" i="1"/>
  <c r="F88" i="12" s="1"/>
  <c r="G88" i="1"/>
  <c r="G88" i="12" s="1"/>
  <c r="H88" i="1"/>
  <c r="H88" i="12" s="1"/>
  <c r="C89" i="1"/>
  <c r="C89" i="12" s="1"/>
  <c r="D89" i="1"/>
  <c r="D89" i="12" s="1"/>
  <c r="E89" i="1"/>
  <c r="E89" i="12" s="1"/>
  <c r="F89" i="1"/>
  <c r="F89" i="12" s="1"/>
  <c r="G89" i="1"/>
  <c r="G89" i="12" s="1"/>
  <c r="H89" i="1"/>
  <c r="H89" i="12" s="1"/>
  <c r="C90" i="1"/>
  <c r="C90" i="12" s="1"/>
  <c r="D90" i="1"/>
  <c r="D90" i="12" s="1"/>
  <c r="E90" i="1"/>
  <c r="E90" i="12" s="1"/>
  <c r="F90" i="1"/>
  <c r="F90" i="12" s="1"/>
  <c r="G90" i="1"/>
  <c r="G90" i="12" s="1"/>
  <c r="H90" i="1"/>
  <c r="H90" i="12" s="1"/>
  <c r="C91" i="1"/>
  <c r="C91" i="12" s="1"/>
  <c r="D91" i="1"/>
  <c r="D91" i="12" s="1"/>
  <c r="E91" i="1"/>
  <c r="E91" i="12" s="1"/>
  <c r="F91" i="1"/>
  <c r="F91" i="12" s="1"/>
  <c r="G91" i="1"/>
  <c r="G91" i="12" s="1"/>
  <c r="H91" i="1"/>
  <c r="H91" i="12" s="1"/>
  <c r="C92" i="1"/>
  <c r="C92" i="12" s="1"/>
  <c r="D92" i="1"/>
  <c r="D92" i="12" s="1"/>
  <c r="E92" i="1"/>
  <c r="E92" i="12" s="1"/>
  <c r="F92" i="1"/>
  <c r="F92" i="12" s="1"/>
  <c r="G92" i="1"/>
  <c r="G92" i="12" s="1"/>
  <c r="H92" i="1"/>
  <c r="H92" i="12" s="1"/>
  <c r="C93" i="1"/>
  <c r="C93" i="12" s="1"/>
  <c r="D93" i="1"/>
  <c r="D93" i="12" s="1"/>
  <c r="E93" i="1"/>
  <c r="E93" i="12" s="1"/>
  <c r="F93" i="1"/>
  <c r="F93" i="12" s="1"/>
  <c r="G93" i="1"/>
  <c r="G93" i="12" s="1"/>
  <c r="H93" i="1"/>
  <c r="H93" i="12" s="1"/>
  <c r="C94" i="1"/>
  <c r="C94" i="12" s="1"/>
  <c r="D94" i="1"/>
  <c r="D94" i="12" s="1"/>
  <c r="E94" i="1"/>
  <c r="E94" i="12" s="1"/>
  <c r="F94" i="1"/>
  <c r="F94" i="12" s="1"/>
  <c r="G94" i="1"/>
  <c r="G94" i="12" s="1"/>
  <c r="H94" i="1"/>
  <c r="H94" i="12" s="1"/>
  <c r="C95" i="1"/>
  <c r="C95" i="12" s="1"/>
  <c r="D95" i="1"/>
  <c r="D95" i="12" s="1"/>
  <c r="E95" i="1"/>
  <c r="E95" i="12" s="1"/>
  <c r="F95" i="1"/>
  <c r="F95" i="12" s="1"/>
  <c r="G95" i="1"/>
  <c r="G95" i="12" s="1"/>
  <c r="H95" i="1"/>
  <c r="H95" i="12" s="1"/>
  <c r="C96" i="1"/>
  <c r="C96" i="12" s="1"/>
  <c r="D96" i="1"/>
  <c r="D96" i="12" s="1"/>
  <c r="E96" i="1"/>
  <c r="E96" i="12" s="1"/>
  <c r="F96" i="1"/>
  <c r="F96" i="12" s="1"/>
  <c r="G96" i="1"/>
  <c r="G96" i="12" s="1"/>
  <c r="H96" i="1"/>
  <c r="H96" i="12" s="1"/>
  <c r="C97" i="1"/>
  <c r="C97" i="12" s="1"/>
  <c r="D97" i="1"/>
  <c r="D97" i="12" s="1"/>
  <c r="E97" i="1"/>
  <c r="E97" i="12" s="1"/>
  <c r="F97" i="1"/>
  <c r="F97" i="12" s="1"/>
  <c r="G97" i="1"/>
  <c r="G97" i="12" s="1"/>
  <c r="H97" i="1"/>
  <c r="H97" i="12" s="1"/>
  <c r="C98" i="1"/>
  <c r="C98" i="12" s="1"/>
  <c r="D98" i="1"/>
  <c r="D98" i="12" s="1"/>
  <c r="E98" i="1"/>
  <c r="E98" i="12" s="1"/>
  <c r="F98" i="1"/>
  <c r="F98" i="12" s="1"/>
  <c r="G98" i="1"/>
  <c r="G98" i="12" s="1"/>
  <c r="H98" i="1"/>
  <c r="H98" i="12" s="1"/>
  <c r="C99" i="1"/>
  <c r="C99" i="12" s="1"/>
  <c r="D99" i="1"/>
  <c r="D99" i="12" s="1"/>
  <c r="E99" i="1"/>
  <c r="E99" i="12" s="1"/>
  <c r="F99" i="1"/>
  <c r="F99" i="12" s="1"/>
  <c r="G99" i="1"/>
  <c r="G99" i="12" s="1"/>
  <c r="H99" i="1"/>
  <c r="H99" i="12" s="1"/>
  <c r="C100" i="1"/>
  <c r="C100" i="12" s="1"/>
  <c r="D100" i="1"/>
  <c r="D100" i="12" s="1"/>
  <c r="E100" i="1"/>
  <c r="E100" i="12" s="1"/>
  <c r="F100" i="1"/>
  <c r="F100" i="12" s="1"/>
  <c r="G100" i="1"/>
  <c r="G100" i="12" s="1"/>
  <c r="H100" i="1"/>
  <c r="H100" i="12" s="1"/>
  <c r="C101" i="1"/>
  <c r="C101" i="12" s="1"/>
  <c r="D101" i="1"/>
  <c r="D101" i="12" s="1"/>
  <c r="E101" i="1"/>
  <c r="E101" i="12" s="1"/>
  <c r="F101" i="1"/>
  <c r="F101" i="12" s="1"/>
  <c r="G101" i="1"/>
  <c r="G101" i="12" s="1"/>
  <c r="H101" i="1"/>
  <c r="H101" i="12" s="1"/>
  <c r="C102" i="1"/>
  <c r="C102" i="12" s="1"/>
  <c r="D102" i="1"/>
  <c r="D102" i="12" s="1"/>
  <c r="E102" i="1"/>
  <c r="E102" i="12" s="1"/>
  <c r="F102" i="1"/>
  <c r="F102" i="12" s="1"/>
  <c r="G102" i="1"/>
  <c r="G102" i="12" s="1"/>
  <c r="H102" i="1"/>
  <c r="H102" i="12" s="1"/>
  <c r="C103" i="1"/>
  <c r="C103" i="12" s="1"/>
  <c r="D103" i="1"/>
  <c r="D103" i="12" s="1"/>
  <c r="E103" i="1"/>
  <c r="E103" i="12" s="1"/>
  <c r="F103" i="1"/>
  <c r="F103" i="12" s="1"/>
  <c r="G103" i="1"/>
  <c r="G103" i="12" s="1"/>
  <c r="H103" i="1"/>
  <c r="H103" i="12" s="1"/>
  <c r="C104" i="1"/>
  <c r="C104" i="12" s="1"/>
  <c r="D104" i="1"/>
  <c r="D104" i="12" s="1"/>
  <c r="E104" i="1"/>
  <c r="E104" i="12" s="1"/>
  <c r="F104" i="1"/>
  <c r="F104" i="12" s="1"/>
  <c r="G104" i="1"/>
  <c r="G104" i="12" s="1"/>
  <c r="H104" i="1"/>
  <c r="H104" i="12" s="1"/>
  <c r="C105" i="1"/>
  <c r="C105" i="12" s="1"/>
  <c r="D105" i="1"/>
  <c r="D105" i="12" s="1"/>
  <c r="E105" i="1"/>
  <c r="E105" i="12" s="1"/>
  <c r="F105" i="1"/>
  <c r="F105" i="12" s="1"/>
  <c r="G105" i="1"/>
  <c r="G105" i="12" s="1"/>
  <c r="H105" i="1"/>
  <c r="H105" i="12" s="1"/>
  <c r="C106" i="1"/>
  <c r="C106" i="12" s="1"/>
  <c r="D106" i="1"/>
  <c r="D106" i="12" s="1"/>
  <c r="E106" i="1"/>
  <c r="E106" i="12" s="1"/>
  <c r="F106" i="1"/>
  <c r="F106" i="12" s="1"/>
  <c r="G106" i="1"/>
  <c r="G106" i="12" s="1"/>
  <c r="H106" i="1"/>
  <c r="H106" i="12" s="1"/>
  <c r="C107" i="1"/>
  <c r="C107" i="12" s="1"/>
  <c r="D107" i="1"/>
  <c r="D107" i="12" s="1"/>
  <c r="E107" i="1"/>
  <c r="E107" i="12" s="1"/>
  <c r="F107" i="1"/>
  <c r="F107" i="12" s="1"/>
  <c r="G107" i="1"/>
  <c r="G107" i="12" s="1"/>
  <c r="H107" i="1"/>
  <c r="H107" i="12" s="1"/>
  <c r="C108" i="1"/>
  <c r="C108" i="12" s="1"/>
  <c r="D108" i="1"/>
  <c r="D108" i="12" s="1"/>
  <c r="E108" i="1"/>
  <c r="E108" i="12" s="1"/>
  <c r="F108" i="1"/>
  <c r="F108" i="12" s="1"/>
  <c r="G108" i="1"/>
  <c r="G108" i="12" s="1"/>
  <c r="H108" i="1"/>
  <c r="H108" i="12" s="1"/>
  <c r="C109" i="1"/>
  <c r="C109" i="12" s="1"/>
  <c r="D109" i="1"/>
  <c r="D109" i="12" s="1"/>
  <c r="E109" i="1"/>
  <c r="E109" i="12" s="1"/>
  <c r="F109" i="1"/>
  <c r="F109" i="12" s="1"/>
  <c r="G109" i="1"/>
  <c r="G109" i="12" s="1"/>
  <c r="H109" i="1"/>
  <c r="H109" i="12" s="1"/>
  <c r="C110" i="1"/>
  <c r="C110" i="12" s="1"/>
  <c r="D110" i="1"/>
  <c r="D110" i="12" s="1"/>
  <c r="E110" i="1"/>
  <c r="E110" i="12" s="1"/>
  <c r="F110" i="1"/>
  <c r="F110" i="12" s="1"/>
  <c r="G110" i="1"/>
  <c r="G110" i="12" s="1"/>
  <c r="H110" i="1"/>
  <c r="H110" i="12" s="1"/>
  <c r="C111" i="1"/>
  <c r="C111" i="12" s="1"/>
  <c r="D111" i="1"/>
  <c r="D111" i="12" s="1"/>
  <c r="E111" i="1"/>
  <c r="E111" i="12" s="1"/>
  <c r="F111" i="1"/>
  <c r="F111" i="12" s="1"/>
  <c r="G111" i="1"/>
  <c r="G111" i="12" s="1"/>
  <c r="H111" i="1"/>
  <c r="H111" i="12" s="1"/>
  <c r="C35" i="1"/>
  <c r="C35" i="12" s="1"/>
  <c r="D35" i="1"/>
  <c r="D35" i="12" s="1"/>
  <c r="E35" i="1"/>
  <c r="E35" i="12" s="1"/>
  <c r="F35" i="1"/>
  <c r="F35" i="12" s="1"/>
  <c r="G35" i="1"/>
  <c r="G35" i="12" s="1"/>
  <c r="H35" i="1"/>
  <c r="H35" i="12" s="1"/>
  <c r="C36" i="1"/>
  <c r="C36" i="12" s="1"/>
  <c r="D36" i="1"/>
  <c r="D36" i="12" s="1"/>
  <c r="E36" i="1"/>
  <c r="E36" i="12" s="1"/>
  <c r="F36" i="1"/>
  <c r="F36" i="12" s="1"/>
  <c r="G36" i="1"/>
  <c r="G36" i="12" s="1"/>
  <c r="H36" i="1"/>
  <c r="H36" i="12" s="1"/>
  <c r="C37" i="1"/>
  <c r="C37" i="12" s="1"/>
  <c r="D37" i="1"/>
  <c r="D37" i="12" s="1"/>
  <c r="E37" i="1"/>
  <c r="E37" i="12" s="1"/>
  <c r="F37" i="1"/>
  <c r="F37" i="12" s="1"/>
  <c r="G37" i="1"/>
  <c r="G37" i="12" s="1"/>
  <c r="H37" i="1"/>
  <c r="H37" i="12" s="1"/>
  <c r="C38" i="1"/>
  <c r="C38" i="12" s="1"/>
  <c r="D38" i="1"/>
  <c r="D38" i="12" s="1"/>
  <c r="E38" i="1"/>
  <c r="E38" i="12" s="1"/>
  <c r="F38" i="1"/>
  <c r="F38" i="12" s="1"/>
  <c r="G38" i="1"/>
  <c r="G38" i="12" s="1"/>
  <c r="H38" i="1"/>
  <c r="H38" i="12" s="1"/>
  <c r="C39" i="1"/>
  <c r="C39" i="12" s="1"/>
  <c r="D39" i="1"/>
  <c r="D39" i="12" s="1"/>
  <c r="E39" i="1"/>
  <c r="E39" i="12" s="1"/>
  <c r="F39" i="1"/>
  <c r="F39" i="12" s="1"/>
  <c r="G39" i="1"/>
  <c r="G39" i="12" s="1"/>
  <c r="H39" i="1"/>
  <c r="H39" i="12" s="1"/>
  <c r="C40" i="1"/>
  <c r="C40" i="12" s="1"/>
  <c r="D40" i="1"/>
  <c r="D40" i="12" s="1"/>
  <c r="E40" i="1"/>
  <c r="E40" i="12" s="1"/>
  <c r="F40" i="1"/>
  <c r="F40" i="12" s="1"/>
  <c r="G40" i="1"/>
  <c r="G40" i="12" s="1"/>
  <c r="H40" i="1"/>
  <c r="H40" i="12" s="1"/>
  <c r="C41" i="1"/>
  <c r="C41" i="12" s="1"/>
  <c r="D41" i="1"/>
  <c r="D41" i="12" s="1"/>
  <c r="E41" i="1"/>
  <c r="E41" i="12" s="1"/>
  <c r="F41" i="1"/>
  <c r="F41" i="12" s="1"/>
  <c r="G41" i="1"/>
  <c r="G41" i="12" s="1"/>
  <c r="H41" i="1"/>
  <c r="H41" i="12" s="1"/>
  <c r="D42" i="1"/>
  <c r="D42" i="12" s="1"/>
  <c r="E42" i="1"/>
  <c r="E42" i="12" s="1"/>
  <c r="F42" i="1"/>
  <c r="F42" i="12" s="1"/>
  <c r="G42" i="1"/>
  <c r="G42" i="12" s="1"/>
  <c r="H42" i="1"/>
  <c r="H42" i="12" s="1"/>
  <c r="C43" i="1"/>
  <c r="C43" i="12" s="1"/>
  <c r="D43" i="1"/>
  <c r="D43" i="12" s="1"/>
  <c r="E43" i="1"/>
  <c r="E43" i="12" s="1"/>
  <c r="F43" i="1"/>
  <c r="F43" i="12" s="1"/>
  <c r="G43" i="1"/>
  <c r="G43" i="12" s="1"/>
  <c r="H43" i="1"/>
  <c r="H43" i="12" s="1"/>
  <c r="C44" i="1"/>
  <c r="C44" i="12" s="1"/>
  <c r="D44" i="1"/>
  <c r="D44" i="12" s="1"/>
  <c r="E44" i="1"/>
  <c r="E44" i="12" s="1"/>
  <c r="F44" i="1"/>
  <c r="F44" i="12" s="1"/>
  <c r="G44" i="1"/>
  <c r="G44" i="12" s="1"/>
  <c r="H44" i="1"/>
  <c r="H44" i="12" s="1"/>
  <c r="C45" i="1"/>
  <c r="C45" i="12" s="1"/>
  <c r="D45" i="1"/>
  <c r="D45" i="12" s="1"/>
  <c r="E45" i="1"/>
  <c r="E45" i="12" s="1"/>
  <c r="F45" i="1"/>
  <c r="F45" i="12" s="1"/>
  <c r="G45" i="1"/>
  <c r="G45" i="12" s="1"/>
  <c r="H45" i="1"/>
  <c r="H45" i="12" s="1"/>
  <c r="C46" i="1"/>
  <c r="C46" i="12" s="1"/>
  <c r="D46" i="1"/>
  <c r="D46" i="12" s="1"/>
  <c r="E46" i="1"/>
  <c r="E46" i="12" s="1"/>
  <c r="F46" i="1"/>
  <c r="F46" i="12" s="1"/>
  <c r="G46" i="1"/>
  <c r="G46" i="12" s="1"/>
  <c r="H46" i="1"/>
  <c r="H46" i="12" s="1"/>
  <c r="C47" i="1"/>
  <c r="C47" i="12" s="1"/>
  <c r="D47" i="1"/>
  <c r="D47" i="12" s="1"/>
  <c r="E47" i="1"/>
  <c r="E47" i="12" s="1"/>
  <c r="F47" i="1"/>
  <c r="F47" i="12" s="1"/>
  <c r="G47" i="1"/>
  <c r="G47" i="12" s="1"/>
  <c r="H47" i="1"/>
  <c r="H47" i="12" s="1"/>
  <c r="C48" i="1"/>
  <c r="C48" i="12" s="1"/>
  <c r="D48" i="1"/>
  <c r="D48" i="12" s="1"/>
  <c r="E48" i="1"/>
  <c r="E48" i="12" s="1"/>
  <c r="F48" i="1"/>
  <c r="F48" i="12" s="1"/>
  <c r="G48" i="1"/>
  <c r="G48" i="12" s="1"/>
  <c r="H48" i="1"/>
  <c r="H48" i="12" s="1"/>
  <c r="C49" i="1"/>
  <c r="C49" i="12" s="1"/>
  <c r="D49" i="1"/>
  <c r="D49" i="12" s="1"/>
  <c r="E49" i="1"/>
  <c r="E49" i="12" s="1"/>
  <c r="F49" i="1"/>
  <c r="F49" i="12" s="1"/>
  <c r="G49" i="1"/>
  <c r="G49" i="12" s="1"/>
  <c r="H49" i="1"/>
  <c r="H49" i="12" s="1"/>
  <c r="C50" i="1"/>
  <c r="C50" i="12" s="1"/>
  <c r="D50" i="1"/>
  <c r="D50" i="12" s="1"/>
  <c r="E50" i="1"/>
  <c r="E50" i="12" s="1"/>
  <c r="F50" i="1"/>
  <c r="F50" i="12" s="1"/>
  <c r="G50" i="1"/>
  <c r="G50" i="12" s="1"/>
  <c r="H50" i="1"/>
  <c r="H50" i="12" s="1"/>
  <c r="C51" i="1"/>
  <c r="C51" i="12" s="1"/>
  <c r="D51" i="1"/>
  <c r="D51" i="12" s="1"/>
  <c r="E51" i="1"/>
  <c r="E51" i="12" s="1"/>
  <c r="F51" i="1"/>
  <c r="F51" i="12" s="1"/>
  <c r="G51" i="1"/>
  <c r="G51" i="12" s="1"/>
  <c r="H51" i="1"/>
  <c r="H51" i="12" s="1"/>
  <c r="C52" i="1"/>
  <c r="C52" i="12" s="1"/>
  <c r="D52" i="1"/>
  <c r="D52" i="12" s="1"/>
  <c r="E52" i="1"/>
  <c r="E52" i="12" s="1"/>
  <c r="F52" i="1"/>
  <c r="F52" i="12" s="1"/>
  <c r="G52" i="1"/>
  <c r="G52" i="12" s="1"/>
  <c r="H52" i="1"/>
  <c r="H52" i="12" s="1"/>
  <c r="C53" i="1"/>
  <c r="C53" i="12" s="1"/>
  <c r="D53" i="1"/>
  <c r="D53" i="12" s="1"/>
  <c r="E53" i="1"/>
  <c r="E53" i="12" s="1"/>
  <c r="F53" i="1"/>
  <c r="F53" i="12" s="1"/>
  <c r="G53" i="1"/>
  <c r="G53" i="12" s="1"/>
  <c r="H53" i="1"/>
  <c r="H53" i="12" s="1"/>
  <c r="C54" i="1"/>
  <c r="C54" i="12" s="1"/>
  <c r="D54" i="1"/>
  <c r="D54" i="12" s="1"/>
  <c r="E54" i="1"/>
  <c r="E54" i="12" s="1"/>
  <c r="F54" i="1"/>
  <c r="F54" i="12" s="1"/>
  <c r="G54" i="1"/>
  <c r="G54" i="12" s="1"/>
  <c r="H54" i="1"/>
  <c r="H54" i="12" s="1"/>
  <c r="C55" i="1"/>
  <c r="C55" i="12" s="1"/>
  <c r="D55" i="1"/>
  <c r="D55" i="12" s="1"/>
  <c r="E55" i="1"/>
  <c r="E55" i="12" s="1"/>
  <c r="F55" i="1"/>
  <c r="F55" i="12" s="1"/>
  <c r="G55" i="1"/>
  <c r="G55" i="12" s="1"/>
  <c r="H55" i="1"/>
  <c r="H55" i="12" s="1"/>
  <c r="D11" i="1"/>
  <c r="D11" i="12" s="1"/>
  <c r="F11" i="1"/>
  <c r="F11" i="12" s="1"/>
  <c r="G11" i="1"/>
  <c r="G11" i="12" s="1"/>
  <c r="H11" i="1"/>
  <c r="H11" i="12" s="1"/>
  <c r="C12" i="1"/>
  <c r="C12" i="12" s="1"/>
  <c r="D12" i="1"/>
  <c r="D12" i="12" s="1"/>
  <c r="E12" i="1"/>
  <c r="E12" i="12" s="1"/>
  <c r="F12" i="1"/>
  <c r="F12" i="12" s="1"/>
  <c r="G12" i="1"/>
  <c r="G12" i="12" s="1"/>
  <c r="H12" i="1"/>
  <c r="H12" i="12" s="1"/>
  <c r="C13" i="1"/>
  <c r="C13" i="12" s="1"/>
  <c r="D13" i="1"/>
  <c r="D13" i="12" s="1"/>
  <c r="E13" i="1"/>
  <c r="E13" i="12" s="1"/>
  <c r="F13" i="1"/>
  <c r="F13" i="12" s="1"/>
  <c r="G13" i="1"/>
  <c r="G13" i="12" s="1"/>
  <c r="H13" i="1"/>
  <c r="H13" i="12" s="1"/>
  <c r="C14" i="1"/>
  <c r="C14" i="12" s="1"/>
  <c r="D14" i="1"/>
  <c r="D14" i="12" s="1"/>
  <c r="E14" i="1"/>
  <c r="E14" i="12" s="1"/>
  <c r="F14" i="1"/>
  <c r="F14" i="12" s="1"/>
  <c r="G14" i="1"/>
  <c r="G14" i="12" s="1"/>
  <c r="H14" i="1"/>
  <c r="H14" i="12" s="1"/>
  <c r="C15" i="1"/>
  <c r="C15" i="12" s="1"/>
  <c r="D15" i="1"/>
  <c r="D15" i="12" s="1"/>
  <c r="E15" i="1"/>
  <c r="E15" i="12" s="1"/>
  <c r="F15" i="1"/>
  <c r="F15" i="12" s="1"/>
  <c r="G15" i="1"/>
  <c r="G15" i="12" s="1"/>
  <c r="H15" i="1"/>
  <c r="H15" i="12" s="1"/>
  <c r="C16" i="1"/>
  <c r="C16" i="12" s="1"/>
  <c r="D16" i="1"/>
  <c r="D16" i="12" s="1"/>
  <c r="E16" i="1"/>
  <c r="E16" i="12" s="1"/>
  <c r="F16" i="1"/>
  <c r="F16" i="12" s="1"/>
  <c r="G16" i="1"/>
  <c r="G16" i="12" s="1"/>
  <c r="H16" i="1"/>
  <c r="H16" i="12" s="1"/>
  <c r="C17" i="1"/>
  <c r="C17" i="12" s="1"/>
  <c r="D17" i="1"/>
  <c r="D17" i="12" s="1"/>
  <c r="E17" i="1"/>
  <c r="E17" i="12" s="1"/>
  <c r="F17" i="1"/>
  <c r="F17" i="12" s="1"/>
  <c r="G17" i="1"/>
  <c r="G17" i="12" s="1"/>
  <c r="H17" i="1"/>
  <c r="H17" i="12" s="1"/>
  <c r="C18" i="1"/>
  <c r="C18" i="12" s="1"/>
  <c r="D18" i="1"/>
  <c r="D18" i="12" s="1"/>
  <c r="E18" i="1"/>
  <c r="E18" i="12" s="1"/>
  <c r="F18" i="1"/>
  <c r="F18" i="12" s="1"/>
  <c r="G18" i="1"/>
  <c r="G18" i="12" s="1"/>
  <c r="H18" i="1"/>
  <c r="H18" i="12" s="1"/>
  <c r="C19" i="1"/>
  <c r="C19" i="12" s="1"/>
  <c r="D19" i="1"/>
  <c r="D19" i="12" s="1"/>
  <c r="E19" i="1"/>
  <c r="E19" i="12" s="1"/>
  <c r="F19" i="1"/>
  <c r="F19" i="12" s="1"/>
  <c r="G19" i="1"/>
  <c r="G19" i="12" s="1"/>
  <c r="H19" i="1"/>
  <c r="H19" i="12" s="1"/>
  <c r="C20" i="1"/>
  <c r="C20" i="12" s="1"/>
  <c r="D20" i="1"/>
  <c r="D20" i="12" s="1"/>
  <c r="E20" i="1"/>
  <c r="E20" i="12" s="1"/>
  <c r="F20" i="1"/>
  <c r="F20" i="12" s="1"/>
  <c r="G20" i="1"/>
  <c r="G20" i="12" s="1"/>
  <c r="H20" i="1"/>
  <c r="H20" i="12" s="1"/>
  <c r="C21" i="1"/>
  <c r="C21" i="12" s="1"/>
  <c r="D21" i="1"/>
  <c r="D21" i="12" s="1"/>
  <c r="E21" i="1"/>
  <c r="E21" i="12" s="1"/>
  <c r="F21" i="1"/>
  <c r="F21" i="12" s="1"/>
  <c r="G21" i="1"/>
  <c r="G21" i="12" s="1"/>
  <c r="H21" i="1"/>
  <c r="H21" i="12" s="1"/>
  <c r="C22" i="1"/>
  <c r="C22" i="12" s="1"/>
  <c r="D22" i="1"/>
  <c r="D22" i="12" s="1"/>
  <c r="E22" i="1"/>
  <c r="E22" i="12" s="1"/>
  <c r="F22" i="1"/>
  <c r="F22" i="12" s="1"/>
  <c r="G22" i="1"/>
  <c r="G22" i="12" s="1"/>
  <c r="H22" i="1"/>
  <c r="H22" i="12" s="1"/>
  <c r="C23" i="1"/>
  <c r="C23" i="12" s="1"/>
  <c r="D23" i="1"/>
  <c r="D23" i="12" s="1"/>
  <c r="E23" i="1"/>
  <c r="E23" i="12" s="1"/>
  <c r="F23" i="1"/>
  <c r="F23" i="12" s="1"/>
  <c r="G23" i="1"/>
  <c r="G23" i="12" s="1"/>
  <c r="H23" i="1"/>
  <c r="H23" i="12" s="1"/>
  <c r="C24" i="1"/>
  <c r="C24" i="12" s="1"/>
  <c r="D24" i="1"/>
  <c r="D24" i="12" s="1"/>
  <c r="E24" i="1"/>
  <c r="E24" i="12" s="1"/>
  <c r="F24" i="1"/>
  <c r="F24" i="12" s="1"/>
  <c r="G24" i="1"/>
  <c r="G24" i="12" s="1"/>
  <c r="H24" i="1"/>
  <c r="H24" i="12" s="1"/>
  <c r="C25" i="1"/>
  <c r="C25" i="12" s="1"/>
  <c r="D25" i="1"/>
  <c r="D25" i="12" s="1"/>
  <c r="E25" i="1"/>
  <c r="E25" i="12" s="1"/>
  <c r="F25" i="1"/>
  <c r="F25" i="12" s="1"/>
  <c r="G25" i="1"/>
  <c r="G25" i="12" s="1"/>
  <c r="H25" i="1"/>
  <c r="H25" i="12" s="1"/>
  <c r="D26" i="1"/>
  <c r="D26" i="12" s="1"/>
  <c r="E26" i="1"/>
  <c r="E26" i="12" s="1"/>
  <c r="F26" i="1"/>
  <c r="F26" i="12" s="1"/>
  <c r="G26" i="1"/>
  <c r="G26" i="12" s="1"/>
  <c r="H26" i="1"/>
  <c r="H26" i="12" s="1"/>
  <c r="C27" i="1"/>
  <c r="C27" i="12" s="1"/>
  <c r="D27" i="1"/>
  <c r="D27" i="12" s="1"/>
  <c r="E27" i="1"/>
  <c r="E27" i="12" s="1"/>
  <c r="F27" i="1"/>
  <c r="F27" i="12" s="1"/>
  <c r="G27" i="1"/>
  <c r="G27" i="12" s="1"/>
  <c r="H27" i="1"/>
  <c r="H27" i="12" s="1"/>
  <c r="C28" i="1"/>
  <c r="C28" i="12" s="1"/>
  <c r="D28" i="1"/>
  <c r="D28" i="12" s="1"/>
  <c r="E28" i="1"/>
  <c r="E28" i="12" s="1"/>
  <c r="F28" i="1"/>
  <c r="F28" i="12" s="1"/>
  <c r="G28" i="1"/>
  <c r="G28" i="12" s="1"/>
  <c r="H28" i="1"/>
  <c r="H28" i="12" s="1"/>
  <c r="D29" i="1"/>
  <c r="D29" i="12" s="1"/>
  <c r="E29" i="1"/>
  <c r="E29" i="12" s="1"/>
  <c r="F29" i="1"/>
  <c r="F29" i="12" s="1"/>
  <c r="G29" i="1"/>
  <c r="G29" i="12" s="1"/>
  <c r="H29" i="1"/>
  <c r="H29" i="12" s="1"/>
  <c r="C30" i="1"/>
  <c r="C30" i="12" s="1"/>
  <c r="D30" i="1"/>
  <c r="D30" i="12" s="1"/>
  <c r="E30" i="1"/>
  <c r="E30" i="12" s="1"/>
  <c r="F30" i="1"/>
  <c r="F30" i="12" s="1"/>
  <c r="G30" i="1"/>
  <c r="G30" i="12" s="1"/>
  <c r="H30" i="1"/>
  <c r="H30" i="12" s="1"/>
  <c r="C31" i="1"/>
  <c r="C31" i="12" s="1"/>
  <c r="D31" i="1"/>
  <c r="D31" i="12" s="1"/>
  <c r="E31" i="1"/>
  <c r="E31" i="12" s="1"/>
  <c r="F31" i="1"/>
  <c r="F31" i="12" s="1"/>
  <c r="G31" i="1"/>
  <c r="G31" i="12" s="1"/>
  <c r="H31" i="1"/>
  <c r="H31" i="12" s="1"/>
  <c r="C32" i="1"/>
  <c r="C32" i="12" s="1"/>
  <c r="D32" i="1"/>
  <c r="D32" i="12" s="1"/>
  <c r="E32" i="1"/>
  <c r="E32" i="12" s="1"/>
  <c r="F32" i="1"/>
  <c r="F32" i="12" s="1"/>
  <c r="G32" i="1"/>
  <c r="G32" i="12" s="1"/>
  <c r="H32" i="1"/>
  <c r="H32" i="12" s="1"/>
  <c r="C33" i="1"/>
  <c r="C33" i="12" s="1"/>
  <c r="D33" i="1"/>
  <c r="D33" i="12" s="1"/>
  <c r="E33" i="1"/>
  <c r="E33" i="12" s="1"/>
  <c r="F33" i="1"/>
  <c r="F33" i="12" s="1"/>
  <c r="G33" i="1"/>
  <c r="G33" i="12" s="1"/>
  <c r="H33" i="1"/>
  <c r="H33" i="12" s="1"/>
  <c r="C34" i="1"/>
  <c r="C34" i="12" s="1"/>
  <c r="D34" i="1"/>
  <c r="D34" i="12" s="1"/>
  <c r="E34" i="1"/>
  <c r="E34" i="12" s="1"/>
  <c r="F34" i="1"/>
  <c r="F34" i="12" s="1"/>
  <c r="G34" i="1"/>
  <c r="G34" i="12" s="1"/>
  <c r="H34" i="1"/>
  <c r="H34" i="12" s="1"/>
</calcChain>
</file>

<file path=xl/sharedStrings.xml><?xml version="1.0" encoding="utf-8"?>
<sst xmlns="http://schemas.openxmlformats.org/spreadsheetml/2006/main" count="90" uniqueCount="60">
  <si>
    <t>Haittaraha kertakorvauksena 2022</t>
  </si>
  <si>
    <t>TyTAL (459/2015) 86 §:n mukainen haittarahan perusmäärä (euroa) vuonna 2022:</t>
  </si>
  <si>
    <t>Vuosi:</t>
  </si>
  <si>
    <t>2022</t>
  </si>
  <si>
    <t>Pääoma-arvojen laskennassa käytetty korkokanta:</t>
  </si>
  <si>
    <t>2.0%</t>
  </si>
  <si>
    <t>Ikä</t>
  </si>
  <si>
    <t>Pääomakerroin</t>
  </si>
  <si>
    <t>Haittaluokka 1</t>
  </si>
  <si>
    <t>Haittaluokka 2</t>
  </si>
  <si>
    <t>Haittaluokka 3</t>
  </si>
  <si>
    <t>Haittaluokka 4</t>
  </si>
  <si>
    <t>Haittaluokka 5</t>
  </si>
  <si>
    <t>Haittaluokka 10</t>
  </si>
  <si>
    <t>Haittarahan määrä (%) perussummasta (TyTAL 86 §)</t>
  </si>
  <si>
    <t xml:space="preserve">  0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</si>
  <si>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</si>
  <si>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</si>
  <si>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</si>
  <si>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</si>
  <si>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</si>
  <si>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</si>
  <si>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</si>
  <si>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</si>
  <si>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</si>
  <si>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</si>
  <si>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</si>
  <si>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</si>
  <si>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</si>
  <si>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</si>
  <si>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</si>
  <si>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</si>
  <si>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</si>
  <si>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</si>
  <si>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</si>
  <si>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</si>
  <si>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</si>
  <si>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</si>
  <si>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</si>
  <si>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</si>
  <si>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</si>
  <si>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</si>
  <si>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</si>
  <si>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</si>
  <si>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</si>
  <si>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OlyL (459/2015) 86 § menersättningens grundbelopp år 2022:</t>
  </si>
  <si>
    <t>År:</t>
  </si>
  <si>
    <t>Räntesatsen vid beräkningen av kapitalvärden:</t>
  </si>
  <si>
    <t>Ålder</t>
  </si>
  <si>
    <t>Invaliditetsklass och belopp i procent av grundbeloppet (OlyL 86 §)</t>
  </si>
  <si>
    <t>Menersättning som engångsbelopp 2022</t>
  </si>
  <si>
    <t>Invaliditetsklass 1</t>
  </si>
  <si>
    <t xml:space="preserve"> Invaliditetsklass 2</t>
  </si>
  <si>
    <t>Invaliditetsklass 3</t>
  </si>
  <si>
    <t>Invaliditetsklass 4</t>
  </si>
  <si>
    <t>Invaliditetsklass 5</t>
  </si>
  <si>
    <t>Invaliditetsklass 10</t>
  </si>
  <si>
    <t>Kapitalkoefficient</t>
  </si>
  <si>
    <t>voimassa olevien sosiaali- ja terveysministeriön asetuksessa (518/2022) määriteltyjen laskuperusteiden mukaisena</t>
  </si>
  <si>
    <t xml:space="preserve">enligt gällande beräkningsgrunder av social- och hälsovårdsministeriets förordning (518/2022)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</si>
</sst>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Segoe UI"/>
      <family val="2"/>
    </font>
    <font>
      <sz val="11"/>
      <name val="Segoe UI"/>
      <family val="2"/>
    </font>
    <font>
      <sz val="22"/>
      <color rgb="FF007BC0"/>
      <name val="Segoe UI Semibold"/>
      <family val="2"/>
    </font>
    <font>
      <sz val="10"/>
      <name val="Segoe UI"/>
      <family val="2"/>
    </font>
    <font>
      <b/>
      <sz val="22"/>
      <color rgb="FF007BC0"/>
      <name val="Segoe UI Semibold"/>
      <family val="2"/>
    </font>
    <font>
      <sz val="12"/>
      <name val="Segoe UI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9" fillId="0" borderId="0"/>
  </cellStyleXfs>
  <cellXfs count="65">
    <xf numFmtId="0" fontId="0" fillId="0" borderId="0" xfId="0"/>
    <xf numFmtId="0" fontId="4" fillId="0" borderId="0" xfId="1"/>
    <xf numFmtId="0" fontId="3" fillId="0" borderId="0" xfId="1" applyFont="1"/>
    <xf numFmtId="0" fontId="1" fillId="0" borderId="0" xfId="1" applyFont="1"/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6" fillId="0" borderId="0" xfId="0" applyFont="1"/>
    <xf numFmtId="1" fontId="6" fillId="0" borderId="0" xfId="0" applyNumberFormat="1" applyFont="1"/>
    <xf numFmtId="4" fontId="6" fillId="0" borderId="0" xfId="0" applyNumberFormat="1" applyFont="1"/>
    <xf numFmtId="49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 vertical="top" wrapText="1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vertical="top"/>
    </xf>
    <xf numFmtId="1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6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/>
    <xf numFmtId="2" fontId="5" fillId="2" borderId="2" xfId="0" applyNumberFormat="1" applyFont="1" applyFill="1" applyBorder="1"/>
    <xf numFmtId="49" fontId="6" fillId="0" borderId="0" xfId="0" applyNumberFormat="1" applyFont="1" applyAlignment="1">
      <alignment horizontal="left" vertical="top"/>
    </xf>
    <xf numFmtId="0" fontId="7" fillId="0" borderId="0" xfId="2" applyAlignment="1"/>
    <xf numFmtId="0" fontId="5" fillId="0" borderId="0" xfId="1" applyFont="1"/>
    <xf numFmtId="0" fontId="8" fillId="0" borderId="0" xfId="1" applyFont="1"/>
    <xf numFmtId="0" fontId="4" fillId="0" borderId="0" xfId="1" applyBorder="1"/>
    <xf numFmtId="0" fontId="9" fillId="0" borderId="0" xfId="1" applyFont="1" applyBorder="1"/>
    <xf numFmtId="49" fontId="3" fillId="0" borderId="0" xfId="1" applyNumberFormat="1" applyFont="1" applyBorder="1"/>
    <xf numFmtId="0" fontId="3" fillId="0" borderId="0" xfId="1" applyFont="1" applyBorder="1"/>
    <xf numFmtId="49" fontId="1" fillId="0" borderId="0" xfId="1" applyNumberFormat="1" applyFont="1" applyBorder="1"/>
    <xf numFmtId="0" fontId="1" fillId="0" borderId="0" xfId="1" applyFont="1" applyBorder="1"/>
    <xf numFmtId="49" fontId="5" fillId="0" borderId="0" xfId="1" applyNumberFormat="1" applyFont="1" applyBorder="1" applyAlignment="1">
      <alignment horizontal="left"/>
    </xf>
    <xf numFmtId="3" fontId="6" fillId="0" borderId="0" xfId="1" applyNumberFormat="1" applyFont="1" applyBorder="1" applyAlignment="1">
      <alignment horizontal="left"/>
    </xf>
    <xf numFmtId="49" fontId="5" fillId="0" borderId="0" xfId="1" applyNumberFormat="1" applyFont="1" applyBorder="1"/>
    <xf numFmtId="0" fontId="5" fillId="0" borderId="0" xfId="1" applyFont="1" applyBorder="1"/>
    <xf numFmtId="49" fontId="8" fillId="0" borderId="0" xfId="1" applyNumberFormat="1" applyFont="1" applyBorder="1"/>
    <xf numFmtId="0" fontId="8" fillId="0" borderId="0" xfId="1" applyFont="1" applyBorder="1"/>
    <xf numFmtId="1" fontId="8" fillId="0" borderId="0" xfId="1" applyNumberFormat="1" applyFont="1" applyBorder="1"/>
    <xf numFmtId="1" fontId="5" fillId="0" borderId="0" xfId="1" applyNumberFormat="1" applyFont="1" applyBorder="1" applyAlignment="1">
      <alignment vertical="top"/>
    </xf>
    <xf numFmtId="49" fontId="5" fillId="0" borderId="0" xfId="1" applyNumberFormat="1" applyFont="1" applyBorder="1" applyAlignment="1">
      <alignment horizontal="center" vertical="top"/>
    </xf>
    <xf numFmtId="49" fontId="5" fillId="0" borderId="0" xfId="1" applyNumberFormat="1" applyFont="1" applyBorder="1" applyAlignment="1">
      <alignment horizontal="right" vertical="top" wrapText="1"/>
    </xf>
    <xf numFmtId="49" fontId="4" fillId="0" borderId="0" xfId="1" applyNumberFormat="1" applyBorder="1" applyAlignment="1">
      <alignment horizontal="center"/>
    </xf>
    <xf numFmtId="49" fontId="4" fillId="0" borderId="0" xfId="1" applyNumberFormat="1" applyBorder="1"/>
    <xf numFmtId="49" fontId="8" fillId="0" borderId="0" xfId="1" applyNumberFormat="1" applyFont="1" applyBorder="1" applyAlignment="1">
      <alignment vertical="top"/>
    </xf>
    <xf numFmtId="1" fontId="8" fillId="0" borderId="0" xfId="1" applyNumberFormat="1" applyFont="1" applyBorder="1" applyAlignment="1">
      <alignment vertical="top"/>
    </xf>
    <xf numFmtId="0" fontId="8" fillId="0" borderId="0" xfId="1" applyFont="1" applyBorder="1" applyAlignment="1">
      <alignment vertical="top"/>
    </xf>
    <xf numFmtId="0" fontId="8" fillId="0" borderId="0" xfId="1" applyFont="1" applyAlignment="1">
      <alignment vertical="top"/>
    </xf>
    <xf numFmtId="3" fontId="6" fillId="0" borderId="0" xfId="1" applyNumberFormat="1" applyFont="1" applyBorder="1" applyAlignment="1">
      <alignment horizontal="left" vertical="top"/>
    </xf>
    <xf numFmtId="49" fontId="5" fillId="0" borderId="0" xfId="1" applyNumberFormat="1" applyFont="1" applyBorder="1" applyAlignment="1">
      <alignment horizontal="center"/>
    </xf>
    <xf numFmtId="4" fontId="6" fillId="3" borderId="0" xfId="1" applyNumberFormat="1" applyFont="1" applyFill="1" applyBorder="1"/>
    <xf numFmtId="4" fontId="6" fillId="0" borderId="0" xfId="1" applyNumberFormat="1" applyFont="1" applyBorder="1"/>
    <xf numFmtId="0" fontId="11" fillId="0" borderId="0" xfId="1" applyFont="1"/>
    <xf numFmtId="49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0" fontId="11" fillId="0" borderId="0" xfId="0" applyFont="1"/>
    <xf numFmtId="0" fontId="10" fillId="0" borderId="0" xfId="1" applyFont="1" applyBorder="1" applyAlignment="1">
      <alignment vertical="top"/>
    </xf>
    <xf numFmtId="49" fontId="1" fillId="0" borderId="0" xfId="1" applyNumberFormat="1" applyFont="1" applyBorder="1" applyAlignment="1">
      <alignment vertical="top"/>
    </xf>
    <xf numFmtId="0" fontId="1" fillId="0" borderId="0" xfId="1" applyFont="1" applyBorder="1" applyAlignment="1">
      <alignment vertical="top"/>
    </xf>
    <xf numFmtId="0" fontId="1" fillId="0" borderId="0" xfId="1" applyFont="1" applyAlignment="1">
      <alignment vertical="top"/>
    </xf>
    <xf numFmtId="49" fontId="6" fillId="2" borderId="1" xfId="1" applyNumberFormat="1" applyFont="1" applyFill="1" applyBorder="1" applyAlignment="1">
      <alignment horizontal="left"/>
    </xf>
    <xf numFmtId="49" fontId="5" fillId="2" borderId="1" xfId="1" applyNumberFormat="1" applyFont="1" applyFill="1" applyBorder="1"/>
    <xf numFmtId="2" fontId="5" fillId="2" borderId="1" xfId="1" applyNumberFormat="1" applyFont="1" applyFill="1" applyBorder="1"/>
  </cellXfs>
  <cellStyles count="4">
    <cellStyle name="Haittarahataulukon pääotsikko" xfId="3" xr:uid="{3A3C2972-208E-4F5A-ABC3-FC4AF3CF6B41}"/>
    <cellStyle name="Normaali" xfId="0" builtinId="0"/>
    <cellStyle name="Normaali 2" xfId="1" xr:uid="{00000000-0005-0000-0000-000001000000}"/>
    <cellStyle name="Otsikko" xfId="2" builtinId="15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Segoe UI"/>
        <family val="2"/>
        <scheme val="none"/>
      </font>
      <alignment horizontal="right" vertical="bottom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007BC0"/>
        </patternFill>
      </fill>
    </dxf>
    <dxf>
      <font>
        <b/>
        <i val="0"/>
        <strike val="0"/>
      </font>
      <fill>
        <patternFill>
          <bgColor rgb="FF007BC0"/>
        </patternFill>
      </fill>
    </dxf>
  </dxfs>
  <tableStyles count="2" defaultTableStyle="TableStyleMedium9" defaultPivotStyle="PivotStyleLight16">
    <tableStyle name="Haittarahan kertakorvaustaulukko" pivot="0" count="1" xr9:uid="{CE14C69D-BE15-4F6D-9C19-769556B3049D}">
      <tableStyleElement type="headerRow" dxfId="23"/>
    </tableStyle>
    <tableStyle name="Taulukkotyyli 1" pivot="0" count="3" xr9:uid="{9326D30A-5BF6-4A28-84CA-799040047A27}">
      <tableStyleElement type="headerRow" dxfId="22"/>
      <tableStyleElement type="firstRowStripe" dxfId="21"/>
      <tableStyleElement type="secondRowStripe" dxfId="20"/>
    </tableStyle>
  </tableStyles>
  <colors>
    <mruColors>
      <color rgb="FF007B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BC4A3A-F603-4D26-999E-FB3862A9D9EB}" name="Haittaraha" displayName="Haittaraha" ref="A9:H131" totalsRowShown="0" headerRowDxfId="19" dataDxfId="18">
  <autoFilter ref="A9:H131" xr:uid="{4FBC4A3A-F603-4D26-999E-FB3862A9D9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A7F2696-8940-4423-8E6A-C1623DBE801C}" name="Ikä" dataDxfId="17"/>
    <tableColumn id="2" xr3:uid="{5D686940-50F5-4B34-BA05-EEC9A4897F32}" name="Pääomakerroin" dataDxfId="16"/>
    <tableColumn id="3" xr3:uid="{92205364-0441-4446-AB51-4E83A0497AFD}" name="Haittaluokka 1" dataDxfId="15">
      <calculatedColumnFormula>$C$10*$A$4*B10*0.01</calculatedColumnFormula>
    </tableColumn>
    <tableColumn id="4" xr3:uid="{3F3E05CD-6858-46F8-A113-C90ED652A2CB}" name="Haittaluokka 2" dataDxfId="14">
      <calculatedColumnFormula>$D$10*$A$4*B10*0.01</calculatedColumnFormula>
    </tableColumn>
    <tableColumn id="5" xr3:uid="{5E17AA0F-346E-4D76-BB5D-46E9F255313D}" name="Haittaluokka 3" dataDxfId="13">
      <calculatedColumnFormula>$E$10*$A$4*B10*0.01</calculatedColumnFormula>
    </tableColumn>
    <tableColumn id="6" xr3:uid="{641C1D73-41F4-4BD2-8661-2479CFBAEBEF}" name="Haittaluokka 4" dataDxfId="12">
      <calculatedColumnFormula>$F$10*$A$4*B10*0.01</calculatedColumnFormula>
    </tableColumn>
    <tableColumn id="7" xr3:uid="{FECD5D2D-758A-4744-A5CA-7142375BED3D}" name="Haittaluokka 5" dataDxfId="11">
      <calculatedColumnFormula>$G$10*$A$4*B10*0.01</calculatedColumnFormula>
    </tableColumn>
    <tableColumn id="12" xr3:uid="{4A154D6D-E4BB-4310-8671-CF94F4C4FC7D}" name="Haittaluokka 10" dataDxfId="10">
      <calculatedColumnFormula>$H$10*$A$4*B10*0.01</calculatedColumnFormula>
    </tableColumn>
  </tableColumns>
  <tableStyleInfo name="Taulukkotyyli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CCB3E7-8913-47EF-9AF1-AF7C7244B9EB}" name="Menersättning" displayName="Menersättning" ref="A9:H131" totalsRowShown="0" headerRowDxfId="9" dataDxfId="8" headerRowCellStyle="Normaali 2">
  <autoFilter ref="A9:H131" xr:uid="{32CCB3E7-8913-47EF-9AF1-AF7C7244B9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4272CBB-C7AA-4A66-862A-E2AB5893E51C}" name="Ålder" dataDxfId="7"/>
    <tableColumn id="2" xr3:uid="{B7A26161-3A9D-4E86-8F0C-90F86EF4766B}" name="Kapitalkoefficient" dataDxfId="6">
      <calculatedColumnFormula>Haittaraha!B10</calculatedColumnFormula>
    </tableColumn>
    <tableColumn id="3" xr3:uid="{E056846A-6E83-4106-9123-3E113DD069D3}" name="Invaliditetsklass 1" dataDxfId="5">
      <calculatedColumnFormula>Haittaraha!C10</calculatedColumnFormula>
    </tableColumn>
    <tableColumn id="4" xr3:uid="{712C2846-6DE4-43D9-A45C-2F109D76A16F}" name=" Invaliditetsklass 2" dataDxfId="4">
      <calculatedColumnFormula>Haittaraha!D10</calculatedColumnFormula>
    </tableColumn>
    <tableColumn id="5" xr3:uid="{63A35BC0-3161-4340-B338-01E958C18018}" name="Invaliditetsklass 3" dataDxfId="3">
      <calculatedColumnFormula>Haittaraha!E10</calculatedColumnFormula>
    </tableColumn>
    <tableColumn id="6" xr3:uid="{6D5454B2-CD32-47EE-9AAB-A707C20C6418}" name="Invaliditetsklass 4" dataDxfId="2">
      <calculatedColumnFormula>Haittaraha!F10</calculatedColumnFormula>
    </tableColumn>
    <tableColumn id="7" xr3:uid="{9C36A389-A445-4BFB-8147-A45568387270}" name="Invaliditetsklass 5" dataDxfId="1">
      <calculatedColumnFormula>Haittaraha!G10</calculatedColumnFormula>
    </tableColumn>
    <tableColumn id="12" xr3:uid="{AD19C301-F032-4D36-A5C4-8552A48A8289}" name="Invaliditetsklass 10" dataDxfId="0">
      <calculatedColumnFormula>Haittaraha!H10</calculatedColumnFormula>
    </tableColumn>
  </tableColumns>
  <tableStyleInfo name="Taulukkotyyli 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1"/>
  <sheetViews>
    <sheetView showGridLines="0" tabSelected="1" zoomScale="90" zoomScaleNormal="90" workbookViewId="0"/>
  </sheetViews>
  <sheetFormatPr defaultColWidth="9.109375" defaultRowHeight="16.8" x14ac:dyDescent="0.4"/>
  <cols>
    <col min="1" max="1" width="8.109375" style="8" customWidth="1"/>
    <col min="2" max="2" width="41" style="9" customWidth="1"/>
    <col min="3" max="4" width="17.44140625" style="10" customWidth="1"/>
    <col min="5" max="5" width="17.109375" style="10" customWidth="1"/>
    <col min="6" max="6" width="18" style="10" customWidth="1"/>
    <col min="7" max="7" width="18.44140625" style="10" customWidth="1"/>
    <col min="8" max="8" width="19.5546875" style="10" customWidth="1"/>
    <col min="9" max="16384" width="9.109375" style="10"/>
  </cols>
  <sheetData>
    <row r="1" spans="1:9" s="5" customFormat="1" ht="43.5" customHeight="1" x14ac:dyDescent="0.7">
      <c r="A1" s="25" t="s">
        <v>0</v>
      </c>
      <c r="B1" s="4"/>
      <c r="D1" s="4"/>
      <c r="E1" s="4"/>
    </row>
    <row r="2" spans="1:9" s="5" customFormat="1" ht="31.5" customHeight="1" x14ac:dyDescent="0.4">
      <c r="A2" s="20" t="s">
        <v>58</v>
      </c>
      <c r="B2" s="4"/>
      <c r="D2" s="4"/>
      <c r="E2" s="4"/>
      <c r="I2" s="10"/>
    </row>
    <row r="3" spans="1:9" s="5" customFormat="1" x14ac:dyDescent="0.4">
      <c r="A3" s="6" t="s">
        <v>1</v>
      </c>
      <c r="B3" s="4"/>
      <c r="D3" s="4"/>
      <c r="E3" s="4"/>
    </row>
    <row r="4" spans="1:9" s="5" customFormat="1" x14ac:dyDescent="0.4">
      <c r="A4" s="7">
        <v>13340</v>
      </c>
      <c r="B4" s="4"/>
      <c r="D4" s="4"/>
      <c r="E4" s="4"/>
    </row>
    <row r="5" spans="1:9" ht="31.5" customHeight="1" x14ac:dyDescent="0.4">
      <c r="A5" s="6" t="s">
        <v>2</v>
      </c>
    </row>
    <row r="6" spans="1:9" x14ac:dyDescent="0.4">
      <c r="A6" s="9" t="s">
        <v>3</v>
      </c>
      <c r="C6" s="11"/>
    </row>
    <row r="7" spans="1:9" ht="31.5" customHeight="1" x14ac:dyDescent="0.4">
      <c r="A7" s="6" t="s">
        <v>4</v>
      </c>
      <c r="C7" s="11"/>
    </row>
    <row r="8" spans="1:9" s="20" customFormat="1" ht="42" customHeight="1" x14ac:dyDescent="0.25">
      <c r="A8" s="24" t="s">
        <v>5</v>
      </c>
      <c r="B8" s="18"/>
      <c r="C8" s="19"/>
    </row>
    <row r="9" spans="1:9" s="5" customFormat="1" x14ac:dyDescent="0.4">
      <c r="A9" s="13" t="s">
        <v>6</v>
      </c>
      <c r="B9" s="15" t="s">
        <v>7</v>
      </c>
      <c r="C9" s="16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</row>
    <row r="10" spans="1:9" s="5" customFormat="1" ht="17.399999999999999" thickBot="1" x14ac:dyDescent="0.45">
      <c r="A10" s="21" t="s">
        <v>14</v>
      </c>
      <c r="B10" s="22"/>
      <c r="C10" s="23">
        <v>1.1499999999999999</v>
      </c>
      <c r="D10" s="23">
        <v>2.27</v>
      </c>
      <c r="E10" s="23">
        <v>3.36</v>
      </c>
      <c r="F10" s="23">
        <v>4.42</v>
      </c>
      <c r="G10" s="23">
        <v>5.45</v>
      </c>
      <c r="H10" s="23">
        <v>10.15</v>
      </c>
    </row>
    <row r="11" spans="1:9" ht="26.1" customHeight="1" x14ac:dyDescent="0.4">
      <c r="A11" s="14" t="s">
        <v>15</v>
      </c>
      <c r="B11" s="12">
        <v>42.096868105634002</v>
      </c>
      <c r="C11" s="12">
        <f t="shared" ref="C11:C42" si="0">$C$10*$A$4*B11*0.01</f>
        <v>6458.0805360853119</v>
      </c>
      <c r="D11" s="12">
        <f t="shared" ref="D11:D42" si="1">$D$10*$A$4*B11*0.01</f>
        <v>12747.689406011878</v>
      </c>
      <c r="E11" s="12">
        <f t="shared" ref="E11:E42" si="2">$E$10*$A$4*B11*0.01</f>
        <v>18868.826609779699</v>
      </c>
      <c r="F11" s="12">
        <f t="shared" ref="F11:F42" si="3">$F$10*$A$4*B11*0.01</f>
        <v>24821.492147388766</v>
      </c>
      <c r="G11" s="12">
        <f t="shared" ref="G11:G42" si="4">$G$10*$A$4*B11*0.01</f>
        <v>30605.686018839089</v>
      </c>
      <c r="H11" s="12">
        <f t="shared" ref="H11:H42" si="5">$H$10*$A$4*B11*0.01</f>
        <v>56999.580383709494</v>
      </c>
    </row>
    <row r="12" spans="1:9" ht="26.1" customHeight="1" x14ac:dyDescent="0.4">
      <c r="A12" s="14" t="s">
        <v>16</v>
      </c>
      <c r="B12" s="12">
        <v>41.964083333856003</v>
      </c>
      <c r="C12" s="12">
        <f t="shared" si="0"/>
        <v>6437.7100242468487</v>
      </c>
      <c r="D12" s="12">
        <f t="shared" si="1"/>
        <v>12707.479786991607</v>
      </c>
      <c r="E12" s="12">
        <f t="shared" si="2"/>
        <v>18809.309288234272</v>
      </c>
      <c r="F12" s="12">
        <f t="shared" si="3"/>
        <v>24743.198527974844</v>
      </c>
      <c r="G12" s="12">
        <f t="shared" si="4"/>
        <v>30509.147506213329</v>
      </c>
      <c r="H12" s="12">
        <f t="shared" si="5"/>
        <v>56819.788474874367</v>
      </c>
    </row>
    <row r="13" spans="1:9" ht="26.1" customHeight="1" x14ac:dyDescent="0.4">
      <c r="A13" s="14" t="s">
        <v>17</v>
      </c>
      <c r="B13" s="12">
        <v>41.799235595515</v>
      </c>
      <c r="C13" s="12">
        <f t="shared" si="0"/>
        <v>6412.4207327079557</v>
      </c>
      <c r="D13" s="12">
        <f t="shared" si="1"/>
        <v>12657.56092456266</v>
      </c>
      <c r="E13" s="12">
        <f t="shared" si="2"/>
        <v>18735.420575564116</v>
      </c>
      <c r="F13" s="12">
        <f t="shared" si="3"/>
        <v>24645.999685712319</v>
      </c>
      <c r="G13" s="12">
        <f t="shared" si="4"/>
        <v>30389.298255007274</v>
      </c>
      <c r="H13" s="12">
        <f t="shared" si="5"/>
        <v>56596.582988683265</v>
      </c>
    </row>
    <row r="14" spans="1:9" ht="26.1" customHeight="1" x14ac:dyDescent="0.4">
      <c r="A14" s="14" t="s">
        <v>18</v>
      </c>
      <c r="B14" s="12">
        <v>41.400929343512999</v>
      </c>
      <c r="C14" s="12">
        <f t="shared" si="0"/>
        <v>6351.3165705883284</v>
      </c>
      <c r="D14" s="12">
        <f t="shared" si="1"/>
        <v>12536.94662194392</v>
      </c>
      <c r="E14" s="12">
        <f t="shared" si="2"/>
        <v>18556.890154066772</v>
      </c>
      <c r="F14" s="12">
        <f t="shared" si="3"/>
        <v>24411.147166956882</v>
      </c>
      <c r="G14" s="12">
        <f t="shared" si="4"/>
        <v>30099.717660614257</v>
      </c>
      <c r="H14" s="12">
        <f t="shared" si="5"/>
        <v>56057.27234041004</v>
      </c>
    </row>
    <row r="15" spans="1:9" ht="26.1" customHeight="1" x14ac:dyDescent="0.4">
      <c r="A15" s="14" t="s">
        <v>19</v>
      </c>
      <c r="B15" s="12">
        <v>41.221519902160999</v>
      </c>
      <c r="C15" s="12">
        <f t="shared" si="0"/>
        <v>6323.7933681905179</v>
      </c>
      <c r="D15" s="12">
        <f t="shared" si="1"/>
        <v>12482.61821373259</v>
      </c>
      <c r="E15" s="12">
        <f t="shared" si="2"/>
        <v>18476.474536626214</v>
      </c>
      <c r="F15" s="12">
        <f t="shared" si="3"/>
        <v>24305.362336871382</v>
      </c>
      <c r="G15" s="12">
        <f t="shared" si="4"/>
        <v>29969.281614468113</v>
      </c>
      <c r="H15" s="12">
        <f t="shared" si="5"/>
        <v>55814.350162725015</v>
      </c>
    </row>
    <row r="16" spans="1:9" ht="26.1" customHeight="1" x14ac:dyDescent="0.4">
      <c r="A16" s="14" t="s">
        <v>20</v>
      </c>
      <c r="B16" s="12">
        <v>41.037794949061002</v>
      </c>
      <c r="C16" s="12">
        <f t="shared" si="0"/>
        <v>6295.6081231354483</v>
      </c>
      <c r="D16" s="12">
        <f t="shared" si="1"/>
        <v>12426.982990884755</v>
      </c>
      <c r="E16" s="12">
        <f t="shared" si="2"/>
        <v>18394.124603247921</v>
      </c>
      <c r="F16" s="12">
        <f t="shared" si="3"/>
        <v>24197.03296022494</v>
      </c>
      <c r="G16" s="12">
        <f t="shared" si="4"/>
        <v>29835.708061815822</v>
      </c>
      <c r="H16" s="12">
        <f t="shared" si="5"/>
        <v>55565.58473897809</v>
      </c>
    </row>
    <row r="17" spans="1:8" ht="26.1" customHeight="1" x14ac:dyDescent="0.4">
      <c r="A17" s="14" t="s">
        <v>21</v>
      </c>
      <c r="B17" s="12">
        <v>40.850019617310998</v>
      </c>
      <c r="C17" s="12">
        <f t="shared" si="0"/>
        <v>6266.8015094916791</v>
      </c>
      <c r="D17" s="12">
        <f t="shared" si="1"/>
        <v>12370.121240474882</v>
      </c>
      <c r="E17" s="12">
        <f t="shared" si="2"/>
        <v>18309.959192949605</v>
      </c>
      <c r="F17" s="12">
        <f t="shared" si="3"/>
        <v>24086.315366915846</v>
      </c>
      <c r="G17" s="12">
        <f t="shared" si="4"/>
        <v>29699.189762373615</v>
      </c>
      <c r="H17" s="12">
        <f t="shared" si="5"/>
        <v>55311.335062035265</v>
      </c>
    </row>
    <row r="18" spans="1:8" ht="26.1" customHeight="1" x14ac:dyDescent="0.4">
      <c r="A18" s="14" t="s">
        <v>22</v>
      </c>
      <c r="B18" s="12">
        <v>40.658284621961997</v>
      </c>
      <c r="C18" s="12">
        <f t="shared" si="0"/>
        <v>6237.3874438551893</v>
      </c>
      <c r="D18" s="12">
        <f t="shared" si="1"/>
        <v>12312.060432653288</v>
      </c>
      <c r="E18" s="12">
        <f t="shared" si="2"/>
        <v>18224.018966394295</v>
      </c>
      <c r="F18" s="12">
        <f t="shared" si="3"/>
        <v>23973.263045078209</v>
      </c>
      <c r="G18" s="12">
        <f t="shared" si="4"/>
        <v>29559.792668705028</v>
      </c>
      <c r="H18" s="12">
        <f t="shared" si="5"/>
        <v>55051.723960982767</v>
      </c>
    </row>
    <row r="19" spans="1:8" ht="26.1" customHeight="1" x14ac:dyDescent="0.4">
      <c r="A19" s="14" t="s">
        <v>23</v>
      </c>
      <c r="B19" s="12">
        <v>40.462531548588998</v>
      </c>
      <c r="C19" s="12">
        <f t="shared" si="0"/>
        <v>6207.3569648690373</v>
      </c>
      <c r="D19" s="12">
        <f t="shared" si="1"/>
        <v>12252.782878480624</v>
      </c>
      <c r="E19" s="12">
        <f t="shared" si="2"/>
        <v>18136.277740834757</v>
      </c>
      <c r="F19" s="12">
        <f t="shared" si="3"/>
        <v>23857.841551931429</v>
      </c>
      <c r="G19" s="12">
        <f t="shared" si="4"/>
        <v>29417.474311770664</v>
      </c>
      <c r="H19" s="12">
        <f t="shared" si="5"/>
        <v>54786.67234210499</v>
      </c>
    </row>
    <row r="20" spans="1:8" ht="26.1" customHeight="1" x14ac:dyDescent="0.4">
      <c r="A20" s="14" t="s">
        <v>24</v>
      </c>
      <c r="B20" s="12">
        <v>40.262722450658003</v>
      </c>
      <c r="C20" s="12">
        <f t="shared" si="0"/>
        <v>6176.7042511554437</v>
      </c>
      <c r="D20" s="12">
        <f t="shared" si="1"/>
        <v>12192.277087063354</v>
      </c>
      <c r="E20" s="12">
        <f t="shared" si="2"/>
        <v>18046.718507723734</v>
      </c>
      <c r="F20" s="12">
        <f t="shared" si="3"/>
        <v>23740.028513136578</v>
      </c>
      <c r="G20" s="12">
        <f t="shared" si="4"/>
        <v>29272.207103301887</v>
      </c>
      <c r="H20" s="12">
        <f t="shared" si="5"/>
        <v>54516.12882541545</v>
      </c>
    </row>
    <row r="21" spans="1:8" ht="26.1" customHeight="1" x14ac:dyDescent="0.4">
      <c r="A21" s="14">
        <v>10</v>
      </c>
      <c r="B21" s="12">
        <v>40.058813027938001</v>
      </c>
      <c r="C21" s="12">
        <f t="shared" si="0"/>
        <v>6145.4225066159679</v>
      </c>
      <c r="D21" s="12">
        <f t="shared" si="1"/>
        <v>12130.529643494128</v>
      </c>
      <c r="E21" s="12">
        <f t="shared" si="2"/>
        <v>17955.321410634482</v>
      </c>
      <c r="F21" s="12">
        <f t="shared" si="3"/>
        <v>23619.797808037027</v>
      </c>
      <c r="G21" s="12">
        <f t="shared" si="4"/>
        <v>29123.958835701767</v>
      </c>
      <c r="H21" s="12">
        <f t="shared" si="5"/>
        <v>54240.033427958333</v>
      </c>
    </row>
    <row r="22" spans="1:8" ht="26.1" customHeight="1" x14ac:dyDescent="0.4">
      <c r="A22" s="14">
        <v>11</v>
      </c>
      <c r="B22" s="12">
        <v>39.850932718643001</v>
      </c>
      <c r="C22" s="12">
        <f t="shared" si="0"/>
        <v>6113.5315883670228</v>
      </c>
      <c r="D22" s="12">
        <f t="shared" si="1"/>
        <v>12067.579743994036</v>
      </c>
      <c r="E22" s="12">
        <f t="shared" si="2"/>
        <v>17862.144466881044</v>
      </c>
      <c r="F22" s="12">
        <f t="shared" si="3"/>
        <v>23497.225757028031</v>
      </c>
      <c r="G22" s="12">
        <f t="shared" si="4"/>
        <v>28972.823614435019</v>
      </c>
      <c r="H22" s="12">
        <f t="shared" si="5"/>
        <v>53958.56141036981</v>
      </c>
    </row>
    <row r="23" spans="1:8" ht="26.1" customHeight="1" x14ac:dyDescent="0.4">
      <c r="A23" s="14">
        <v>12</v>
      </c>
      <c r="B23" s="12">
        <v>39.63931519714</v>
      </c>
      <c r="C23" s="12">
        <f t="shared" si="0"/>
        <v>6081.0673443932474</v>
      </c>
      <c r="D23" s="12">
        <f t="shared" si="1"/>
        <v>12003.49814936754</v>
      </c>
      <c r="E23" s="12">
        <f t="shared" si="2"/>
        <v>17767.292414922878</v>
      </c>
      <c r="F23" s="12">
        <f t="shared" si="3"/>
        <v>23372.450141059264</v>
      </c>
      <c r="G23" s="12">
        <f t="shared" si="4"/>
        <v>28818.971327776697</v>
      </c>
      <c r="H23" s="12">
        <f t="shared" si="5"/>
        <v>53672.029170079528</v>
      </c>
    </row>
    <row r="24" spans="1:8" ht="26.1" customHeight="1" x14ac:dyDescent="0.4">
      <c r="A24" s="14">
        <v>13</v>
      </c>
      <c r="B24" s="12">
        <v>39.118689490446997</v>
      </c>
      <c r="C24" s="12">
        <f t="shared" si="0"/>
        <v>6001.1981547294736</v>
      </c>
      <c r="D24" s="12">
        <f t="shared" si="1"/>
        <v>11845.843314118178</v>
      </c>
      <c r="E24" s="12">
        <f t="shared" si="2"/>
        <v>17533.935478166117</v>
      </c>
      <c r="F24" s="12">
        <f t="shared" si="3"/>
        <v>23065.474646873277</v>
      </c>
      <c r="G24" s="12">
        <f t="shared" si="4"/>
        <v>28440.460820239681</v>
      </c>
      <c r="H24" s="12">
        <f t="shared" si="5"/>
        <v>52967.096756960134</v>
      </c>
    </row>
    <row r="25" spans="1:8" ht="26.1" customHeight="1" x14ac:dyDescent="0.4">
      <c r="A25" s="14">
        <v>14</v>
      </c>
      <c r="B25" s="12">
        <v>38.894764165935001</v>
      </c>
      <c r="C25" s="12">
        <f t="shared" si="0"/>
        <v>5966.8457706960871</v>
      </c>
      <c r="D25" s="12">
        <f t="shared" si="1"/>
        <v>11778.034695200105</v>
      </c>
      <c r="E25" s="12">
        <f t="shared" si="2"/>
        <v>17433.566773512051</v>
      </c>
      <c r="F25" s="12">
        <f t="shared" si="3"/>
        <v>22933.442005631918</v>
      </c>
      <c r="G25" s="12">
        <f t="shared" si="4"/>
        <v>28277.660391559722</v>
      </c>
      <c r="H25" s="12">
        <f t="shared" si="5"/>
        <v>52663.899628317653</v>
      </c>
    </row>
    <row r="26" spans="1:8" ht="26.1" customHeight="1" x14ac:dyDescent="0.4">
      <c r="A26" s="14">
        <v>15</v>
      </c>
      <c r="B26" s="12">
        <v>38.668005273174003</v>
      </c>
      <c r="C26" s="12">
        <f t="shared" si="0"/>
        <v>5932.0586889576234</v>
      </c>
      <c r="D26" s="12">
        <f t="shared" si="1"/>
        <v>11709.368020812006</v>
      </c>
      <c r="E26" s="12">
        <f t="shared" si="2"/>
        <v>17331.927995563146</v>
      </c>
      <c r="F26" s="12">
        <f t="shared" si="3"/>
        <v>22799.738613211037</v>
      </c>
      <c r="G26" s="12">
        <f t="shared" si="4"/>
        <v>28112.799873755695</v>
      </c>
      <c r="H26" s="12">
        <f t="shared" si="5"/>
        <v>52356.865819930332</v>
      </c>
    </row>
    <row r="27" spans="1:8" ht="26.1" customHeight="1" x14ac:dyDescent="0.4">
      <c r="A27" s="14">
        <v>16</v>
      </c>
      <c r="B27" s="12">
        <v>38.438859807478998</v>
      </c>
      <c r="C27" s="12">
        <f t="shared" si="0"/>
        <v>5896.9054830653522</v>
      </c>
      <c r="D27" s="12">
        <f t="shared" si="1"/>
        <v>11639.978649181174</v>
      </c>
      <c r="E27" s="12">
        <f t="shared" si="2"/>
        <v>17229.219498347469</v>
      </c>
      <c r="F27" s="12">
        <f t="shared" si="3"/>
        <v>22664.628030564225</v>
      </c>
      <c r="G27" s="12">
        <f t="shared" si="4"/>
        <v>27946.204245831454</v>
      </c>
      <c r="H27" s="12">
        <f t="shared" si="5"/>
        <v>52046.600567924645</v>
      </c>
    </row>
    <row r="28" spans="1:8" ht="26.1" customHeight="1" x14ac:dyDescent="0.4">
      <c r="A28" s="14">
        <v>17</v>
      </c>
      <c r="B28" s="12">
        <v>38.207911040852998</v>
      </c>
      <c r="C28" s="12">
        <f t="shared" si="0"/>
        <v>5861.4756327772584</v>
      </c>
      <c r="D28" s="12">
        <f t="shared" si="1"/>
        <v>11570.043205569023</v>
      </c>
      <c r="E28" s="12">
        <f t="shared" si="2"/>
        <v>17125.702718375294</v>
      </c>
      <c r="F28" s="12">
        <f t="shared" si="3"/>
        <v>22528.45417119607</v>
      </c>
      <c r="G28" s="12">
        <f t="shared" si="4"/>
        <v>27778.297564031356</v>
      </c>
      <c r="H28" s="12">
        <f t="shared" si="5"/>
        <v>51733.893628425365</v>
      </c>
    </row>
    <row r="29" spans="1:8" ht="26.1" customHeight="1" x14ac:dyDescent="0.4">
      <c r="A29" s="14">
        <v>18</v>
      </c>
      <c r="B29" s="12">
        <v>37.976163341964003</v>
      </c>
      <c r="C29" s="12">
        <f t="shared" si="0"/>
        <v>5825.9232182906981</v>
      </c>
      <c r="D29" s="12">
        <f t="shared" si="1"/>
        <v>11499.865830886856</v>
      </c>
      <c r="E29" s="12">
        <f t="shared" si="2"/>
        <v>17021.827837788474</v>
      </c>
      <c r="F29" s="12">
        <f t="shared" si="3"/>
        <v>22391.809238995553</v>
      </c>
      <c r="G29" s="12">
        <f t="shared" si="4"/>
        <v>27609.810034508089</v>
      </c>
      <c r="H29" s="12">
        <f t="shared" si="5"/>
        <v>51420.104926652682</v>
      </c>
    </row>
    <row r="30" spans="1:8" ht="26.1" customHeight="1" x14ac:dyDescent="0.4">
      <c r="A30" s="14">
        <v>19</v>
      </c>
      <c r="B30" s="12">
        <v>37.743275501612999</v>
      </c>
      <c r="C30" s="12">
        <f t="shared" si="0"/>
        <v>5790.1958947024496</v>
      </c>
      <c r="D30" s="12">
        <f t="shared" si="1"/>
        <v>11429.343200847445</v>
      </c>
      <c r="E30" s="12">
        <f t="shared" si="2"/>
        <v>16917.441918434986</v>
      </c>
      <c r="F30" s="12">
        <f t="shared" si="3"/>
        <v>22254.492047465068</v>
      </c>
      <c r="G30" s="12">
        <f t="shared" si="4"/>
        <v>27440.493587937701</v>
      </c>
      <c r="H30" s="12">
        <f t="shared" si="5"/>
        <v>51104.772461939021</v>
      </c>
    </row>
    <row r="31" spans="1:8" ht="26.1" customHeight="1" x14ac:dyDescent="0.4">
      <c r="A31" s="14">
        <v>20</v>
      </c>
      <c r="B31" s="12">
        <v>37.507799880899</v>
      </c>
      <c r="C31" s="12">
        <f t="shared" si="0"/>
        <v>5754.0715797287148</v>
      </c>
      <c r="D31" s="12">
        <f t="shared" si="1"/>
        <v>11358.036944334073</v>
      </c>
      <c r="E31" s="12">
        <f t="shared" si="2"/>
        <v>16811.896093816074</v>
      </c>
      <c r="F31" s="12">
        <f t="shared" si="3"/>
        <v>22115.649028174714</v>
      </c>
      <c r="G31" s="12">
        <f t="shared" si="4"/>
        <v>27269.29574741</v>
      </c>
      <c r="H31" s="12">
        <f t="shared" si="5"/>
        <v>50785.936116736055</v>
      </c>
    </row>
    <row r="32" spans="1:8" ht="26.1" customHeight="1" x14ac:dyDescent="0.4">
      <c r="A32" s="14">
        <v>21</v>
      </c>
      <c r="B32" s="12">
        <v>37.268233570795999</v>
      </c>
      <c r="C32" s="12">
        <f t="shared" si="0"/>
        <v>5717.3197120958139</v>
      </c>
      <c r="D32" s="12">
        <f t="shared" si="1"/>
        <v>11285.491953441304</v>
      </c>
      <c r="E32" s="12">
        <f t="shared" si="2"/>
        <v>16704.516724036468</v>
      </c>
      <c r="F32" s="12">
        <f t="shared" si="3"/>
        <v>21974.394023881305</v>
      </c>
      <c r="G32" s="12">
        <f t="shared" si="4"/>
        <v>27095.123852975816</v>
      </c>
      <c r="H32" s="12">
        <f t="shared" si="5"/>
        <v>50461.560937193492</v>
      </c>
    </row>
    <row r="33" spans="1:8" ht="26.1" customHeight="1" x14ac:dyDescent="0.4">
      <c r="A33" s="14">
        <v>22</v>
      </c>
      <c r="B33" s="12">
        <v>37.023481618683</v>
      </c>
      <c r="C33" s="12">
        <f t="shared" si="0"/>
        <v>5679.772315122158</v>
      </c>
      <c r="D33" s="12">
        <f t="shared" si="1"/>
        <v>11211.376656806347</v>
      </c>
      <c r="E33" s="12">
        <f t="shared" si="2"/>
        <v>16594.813025052572</v>
      </c>
      <c r="F33" s="12">
        <f t="shared" si="3"/>
        <v>21830.08141986082</v>
      </c>
      <c r="G33" s="12">
        <f t="shared" si="4"/>
        <v>26917.1818412311</v>
      </c>
      <c r="H33" s="12">
        <f t="shared" si="5"/>
        <v>50130.164346512967</v>
      </c>
    </row>
    <row r="34" spans="1:8" ht="26.1" customHeight="1" x14ac:dyDescent="0.4">
      <c r="A34" s="14">
        <v>23</v>
      </c>
      <c r="B34" s="12">
        <v>36.377369082831002</v>
      </c>
      <c r="C34" s="12">
        <f t="shared" si="0"/>
        <v>5580.6521909971034</v>
      </c>
      <c r="D34" s="12">
        <f t="shared" si="1"/>
        <v>11015.722150924717</v>
      </c>
      <c r="E34" s="12">
        <f t="shared" si="2"/>
        <v>16305.209879782846</v>
      </c>
      <c r="F34" s="12">
        <f t="shared" si="3"/>
        <v>21449.115377571477</v>
      </c>
      <c r="G34" s="12">
        <f t="shared" si="4"/>
        <v>26447.438644290622</v>
      </c>
      <c r="H34" s="12">
        <f t="shared" si="5"/>
        <v>49255.321511844006</v>
      </c>
    </row>
    <row r="35" spans="1:8" ht="26.1" customHeight="1" x14ac:dyDescent="0.4">
      <c r="A35" s="14">
        <v>24</v>
      </c>
      <c r="B35" s="12">
        <v>36.115140401738003</v>
      </c>
      <c r="C35" s="12">
        <f t="shared" si="0"/>
        <v>5540.4236890306265</v>
      </c>
      <c r="D35" s="12">
        <f t="shared" si="1"/>
        <v>10936.314586173499</v>
      </c>
      <c r="E35" s="12">
        <f t="shared" si="2"/>
        <v>16187.672691428616</v>
      </c>
      <c r="F35" s="12">
        <f t="shared" si="3"/>
        <v>21294.498004795976</v>
      </c>
      <c r="G35" s="12">
        <f t="shared" si="4"/>
        <v>26256.790526275581</v>
      </c>
      <c r="H35" s="12">
        <f t="shared" si="5"/>
        <v>48900.261255357276</v>
      </c>
    </row>
    <row r="36" spans="1:8" ht="26.1" customHeight="1" x14ac:dyDescent="0.4">
      <c r="A36" s="14">
        <v>25</v>
      </c>
      <c r="B36" s="12">
        <v>35.848874081658003</v>
      </c>
      <c r="C36" s="12">
        <f t="shared" si="0"/>
        <v>5499.5757728671542</v>
      </c>
      <c r="D36" s="12">
        <f t="shared" si="1"/>
        <v>10855.684351659513</v>
      </c>
      <c r="E36" s="12">
        <f t="shared" si="2"/>
        <v>16068.325736377079</v>
      </c>
      <c r="F36" s="12">
        <f t="shared" si="3"/>
        <v>21137.499927019846</v>
      </c>
      <c r="G36" s="12">
        <f t="shared" si="4"/>
        <v>26063.206923587823</v>
      </c>
      <c r="H36" s="12">
        <f t="shared" si="5"/>
        <v>48539.73399530576</v>
      </c>
    </row>
    <row r="37" spans="1:8" ht="26.1" customHeight="1" x14ac:dyDescent="0.4">
      <c r="A37" s="14">
        <v>26</v>
      </c>
      <c r="B37" s="12">
        <v>35.577971141945</v>
      </c>
      <c r="C37" s="12">
        <f t="shared" si="0"/>
        <v>5458.0165528857815</v>
      </c>
      <c r="D37" s="12">
        <f t="shared" si="1"/>
        <v>10773.650065261501</v>
      </c>
      <c r="E37" s="12">
        <f t="shared" si="2"/>
        <v>15946.900537127156</v>
      </c>
      <c r="F37" s="12">
        <f t="shared" si="3"/>
        <v>20977.767968482742</v>
      </c>
      <c r="G37" s="12">
        <f t="shared" si="4"/>
        <v>25866.252359328275</v>
      </c>
      <c r="H37" s="12">
        <f t="shared" si="5"/>
        <v>48172.928705904953</v>
      </c>
    </row>
    <row r="38" spans="1:8" ht="26.1" customHeight="1" x14ac:dyDescent="0.4">
      <c r="A38" s="14">
        <v>27</v>
      </c>
      <c r="B38" s="12">
        <v>35.300973752819999</v>
      </c>
      <c r="C38" s="12">
        <f t="shared" si="0"/>
        <v>5415.5223834201161</v>
      </c>
      <c r="D38" s="12">
        <f t="shared" si="1"/>
        <v>10689.770269881448</v>
      </c>
      <c r="E38" s="12">
        <f t="shared" si="2"/>
        <v>15822.743659383992</v>
      </c>
      <c r="F38" s="12">
        <f t="shared" si="3"/>
        <v>20814.44255192775</v>
      </c>
      <c r="G38" s="12">
        <f t="shared" si="4"/>
        <v>25664.866947512724</v>
      </c>
      <c r="H38" s="12">
        <f t="shared" si="5"/>
        <v>47797.871471055812</v>
      </c>
    </row>
    <row r="39" spans="1:8" ht="26.1" customHeight="1" x14ac:dyDescent="0.4">
      <c r="A39" s="14">
        <v>28</v>
      </c>
      <c r="B39" s="12">
        <v>35.016975635826</v>
      </c>
      <c r="C39" s="12">
        <f t="shared" si="0"/>
        <v>5371.9542322920661</v>
      </c>
      <c r="D39" s="12">
        <f t="shared" si="1"/>
        <v>10603.770528089559</v>
      </c>
      <c r="E39" s="12">
        <f t="shared" si="2"/>
        <v>15695.448887392473</v>
      </c>
      <c r="F39" s="12">
        <f t="shared" si="3"/>
        <v>20646.98931020081</v>
      </c>
      <c r="G39" s="12">
        <f t="shared" si="4"/>
        <v>25458.391796514577</v>
      </c>
      <c r="H39" s="12">
        <f t="shared" si="5"/>
        <v>47413.335180664762</v>
      </c>
    </row>
    <row r="40" spans="1:8" ht="26.1" customHeight="1" x14ac:dyDescent="0.4">
      <c r="A40" s="14">
        <v>29</v>
      </c>
      <c r="B40" s="12">
        <v>34.726623738687998</v>
      </c>
      <c r="C40" s="12">
        <f t="shared" si="0"/>
        <v>5327.411347752125</v>
      </c>
      <c r="D40" s="12">
        <f t="shared" si="1"/>
        <v>10515.846747302023</v>
      </c>
      <c r="E40" s="12">
        <f t="shared" si="2"/>
        <v>15565.30619864969</v>
      </c>
      <c r="F40" s="12">
        <f t="shared" si="3"/>
        <v>20475.789701795125</v>
      </c>
      <c r="G40" s="12">
        <f t="shared" si="4"/>
        <v>25247.297256738333</v>
      </c>
      <c r="H40" s="12">
        <f t="shared" si="5"/>
        <v>47020.19580842094</v>
      </c>
    </row>
    <row r="41" spans="1:8" ht="26.1" customHeight="1" x14ac:dyDescent="0.4">
      <c r="A41" s="14">
        <v>30</v>
      </c>
      <c r="B41" s="12">
        <v>34.430544645357003</v>
      </c>
      <c r="C41" s="12">
        <f t="shared" si="0"/>
        <v>5281.9898540442173</v>
      </c>
      <c r="D41" s="12">
        <f t="shared" si="1"/>
        <v>10426.188668417717</v>
      </c>
      <c r="E41" s="12">
        <f t="shared" si="2"/>
        <v>15432.596443120497</v>
      </c>
      <c r="F41" s="12">
        <f t="shared" si="3"/>
        <v>20301.21317815256</v>
      </c>
      <c r="G41" s="12">
        <f t="shared" si="4"/>
        <v>25032.038873513899</v>
      </c>
      <c r="H41" s="12">
        <f t="shared" si="5"/>
        <v>46619.301755259839</v>
      </c>
    </row>
    <row r="42" spans="1:8" ht="26.1" customHeight="1" x14ac:dyDescent="0.4">
      <c r="A42" s="14">
        <v>31</v>
      </c>
      <c r="B42" s="12">
        <v>34.128602983175</v>
      </c>
      <c r="C42" s="12">
        <f t="shared" si="0"/>
        <v>5235.6689836488767</v>
      </c>
      <c r="D42" s="12">
        <f t="shared" si="1"/>
        <v>10334.755298159087</v>
      </c>
      <c r="E42" s="12">
        <f t="shared" si="2"/>
        <v>15297.258943530631</v>
      </c>
      <c r="F42" s="12">
        <f t="shared" si="3"/>
        <v>20123.179919763508</v>
      </c>
      <c r="G42" s="12">
        <f t="shared" si="4"/>
        <v>24812.518226857723</v>
      </c>
      <c r="H42" s="12">
        <f t="shared" si="5"/>
        <v>46210.469725248789</v>
      </c>
    </row>
    <row r="43" spans="1:8" ht="26.1" customHeight="1" x14ac:dyDescent="0.4">
      <c r="A43" s="14">
        <v>32</v>
      </c>
      <c r="B43" s="12">
        <v>33.820534861416</v>
      </c>
      <c r="C43" s="12">
        <f t="shared" ref="C43:C74" si="6">$C$10*$A$4*B43*0.01</f>
        <v>5188.4082530898286</v>
      </c>
      <c r="D43" s="12">
        <f t="shared" ref="D43:D74" si="7">$D$10*$A$4*B43*0.01</f>
        <v>10241.46672566427</v>
      </c>
      <c r="E43" s="12">
        <f t="shared" ref="E43:E74" si="8">$E$10*$A$4*B43*0.01</f>
        <v>15159.175417723325</v>
      </c>
      <c r="F43" s="12">
        <f t="shared" ref="F43:F74" si="9">$F$10*$A$4*B43*0.01</f>
        <v>19941.534329266993</v>
      </c>
      <c r="G43" s="12">
        <f t="shared" ref="G43:G74" si="10">$G$10*$A$4*B43*0.01</f>
        <v>24588.543460295274</v>
      </c>
      <c r="H43" s="12">
        <f t="shared" ref="H43:H74" si="11">$H$10*$A$4*B43*0.01</f>
        <v>45793.342407705881</v>
      </c>
    </row>
    <row r="44" spans="1:8" ht="26.1" customHeight="1" x14ac:dyDescent="0.4">
      <c r="A44" s="14">
        <v>33</v>
      </c>
      <c r="B44" s="12">
        <v>32.989083215530002</v>
      </c>
      <c r="C44" s="12">
        <f t="shared" si="6"/>
        <v>5060.8552560944572</v>
      </c>
      <c r="D44" s="12">
        <f t="shared" si="7"/>
        <v>9989.688201160363</v>
      </c>
      <c r="E44" s="12">
        <f t="shared" si="8"/>
        <v>14786.498835197721</v>
      </c>
      <c r="F44" s="12">
        <f t="shared" si="9"/>
        <v>19451.287158206524</v>
      </c>
      <c r="G44" s="12">
        <f t="shared" si="10"/>
        <v>23984.05317018678</v>
      </c>
      <c r="H44" s="12">
        <f t="shared" si="11"/>
        <v>44667.548564659774</v>
      </c>
    </row>
    <row r="45" spans="1:8" ht="26.1" customHeight="1" x14ac:dyDescent="0.4">
      <c r="A45" s="14">
        <v>34</v>
      </c>
      <c r="B45" s="12">
        <v>32.660921042565001</v>
      </c>
      <c r="C45" s="12">
        <f t="shared" si="6"/>
        <v>5010.5118971398961</v>
      </c>
      <c r="D45" s="12">
        <f t="shared" si="7"/>
        <v>9890.3147882674493</v>
      </c>
      <c r="E45" s="12">
        <f t="shared" si="8"/>
        <v>14639.408673382655</v>
      </c>
      <c r="F45" s="12">
        <f t="shared" si="9"/>
        <v>19257.793552485517</v>
      </c>
      <c r="G45" s="12">
        <f t="shared" si="10"/>
        <v>23745.469425576033</v>
      </c>
      <c r="H45" s="12">
        <f t="shared" si="11"/>
        <v>44223.213700843437</v>
      </c>
    </row>
    <row r="46" spans="1:8" ht="26.1" customHeight="1" x14ac:dyDescent="0.4">
      <c r="A46" s="14">
        <v>35</v>
      </c>
      <c r="B46" s="12">
        <v>32.326650964738</v>
      </c>
      <c r="C46" s="12">
        <f t="shared" si="6"/>
        <v>4959.2315245004565</v>
      </c>
      <c r="D46" s="12">
        <f t="shared" si="7"/>
        <v>9789.0917918400319</v>
      </c>
      <c r="E46" s="12">
        <f t="shared" si="8"/>
        <v>14489.580802018727</v>
      </c>
      <c r="F46" s="12">
        <f t="shared" si="9"/>
        <v>19060.698555036535</v>
      </c>
      <c r="G46" s="12">
        <f t="shared" si="10"/>
        <v>23502.445050893468</v>
      </c>
      <c r="H46" s="12">
        <f t="shared" si="11"/>
        <v>43770.608672764902</v>
      </c>
    </row>
    <row r="47" spans="1:8" ht="26.1" customHeight="1" x14ac:dyDescent="0.4">
      <c r="A47" s="14">
        <v>36</v>
      </c>
      <c r="B47" s="12">
        <v>31.986644305237</v>
      </c>
      <c r="C47" s="12">
        <f t="shared" si="6"/>
        <v>4907.0711028664073</v>
      </c>
      <c r="D47" s="12">
        <f t="shared" si="7"/>
        <v>9686.1316552232583</v>
      </c>
      <c r="E47" s="12">
        <f t="shared" si="8"/>
        <v>14337.181657070551</v>
      </c>
      <c r="F47" s="12">
        <f t="shared" si="9"/>
        <v>18860.221108408281</v>
      </c>
      <c r="G47" s="12">
        <f t="shared" si="10"/>
        <v>23255.250009236457</v>
      </c>
      <c r="H47" s="12">
        <f t="shared" si="11"/>
        <v>43310.236255733951</v>
      </c>
    </row>
    <row r="48" spans="1:8" ht="26.1" customHeight="1" x14ac:dyDescent="0.4">
      <c r="A48" s="14">
        <v>37</v>
      </c>
      <c r="B48" s="12">
        <v>31.640712404572</v>
      </c>
      <c r="C48" s="12">
        <f t="shared" si="6"/>
        <v>4854.0016899853899</v>
      </c>
      <c r="D48" s="12">
        <f t="shared" si="7"/>
        <v>9581.3772489276835</v>
      </c>
      <c r="E48" s="12">
        <f t="shared" si="8"/>
        <v>14182.12667682688</v>
      </c>
      <c r="F48" s="12">
        <f t="shared" si="9"/>
        <v>18656.249973682978</v>
      </c>
      <c r="G48" s="12">
        <f t="shared" si="10"/>
        <v>23003.747139495979</v>
      </c>
      <c r="H48" s="12">
        <f t="shared" si="11"/>
        <v>42841.841002914531</v>
      </c>
    </row>
    <row r="49" spans="1:8" ht="26.1" customHeight="1" x14ac:dyDescent="0.4">
      <c r="A49" s="14">
        <v>38</v>
      </c>
      <c r="B49" s="12">
        <v>31.288748909315999</v>
      </c>
      <c r="C49" s="12">
        <f t="shared" si="6"/>
        <v>4800.0069701781667</v>
      </c>
      <c r="D49" s="12">
        <f t="shared" si="7"/>
        <v>9474.7963672212518</v>
      </c>
      <c r="E49" s="12">
        <f t="shared" si="8"/>
        <v>14024.368191129255</v>
      </c>
      <c r="F49" s="12">
        <f t="shared" si="9"/>
        <v>18448.722441902173</v>
      </c>
      <c r="G49" s="12">
        <f t="shared" si="10"/>
        <v>22747.859119540011</v>
      </c>
      <c r="H49" s="12">
        <f t="shared" si="11"/>
        <v>42365.278910702953</v>
      </c>
    </row>
    <row r="50" spans="1:8" ht="26.1" customHeight="1" x14ac:dyDescent="0.4">
      <c r="A50" s="14">
        <v>39</v>
      </c>
      <c r="B50" s="12">
        <v>30.930664759462999</v>
      </c>
      <c r="C50" s="12">
        <f t="shared" si="6"/>
        <v>4745.0732807492177</v>
      </c>
      <c r="D50" s="12">
        <f t="shared" si="7"/>
        <v>9366.3620411310658</v>
      </c>
      <c r="E50" s="12">
        <f t="shared" si="8"/>
        <v>13863.866281145543</v>
      </c>
      <c r="F50" s="12">
        <f t="shared" si="9"/>
        <v>18237.586000792649</v>
      </c>
      <c r="G50" s="12">
        <f t="shared" si="10"/>
        <v>22487.521200072384</v>
      </c>
      <c r="H50" s="12">
        <f t="shared" si="11"/>
        <v>41880.429390960497</v>
      </c>
    </row>
    <row r="51" spans="1:8" ht="26.1" customHeight="1" x14ac:dyDescent="0.4">
      <c r="A51" s="14">
        <v>40</v>
      </c>
      <c r="B51" s="12">
        <v>30.566420501968999</v>
      </c>
      <c r="C51" s="12">
        <f t="shared" si="6"/>
        <v>4689.194569207064</v>
      </c>
      <c r="D51" s="12">
        <f t="shared" si="7"/>
        <v>9256.0623235652474</v>
      </c>
      <c r="E51" s="12">
        <f t="shared" si="8"/>
        <v>13700.603263074554</v>
      </c>
      <c r="F51" s="12">
        <f t="shared" si="9"/>
        <v>18022.817387734976</v>
      </c>
      <c r="G51" s="12">
        <f t="shared" si="10"/>
        <v>22222.70469754652</v>
      </c>
      <c r="H51" s="12">
        <f t="shared" si="11"/>
        <v>41387.239023871043</v>
      </c>
    </row>
    <row r="52" spans="1:8" ht="26.1" customHeight="1" x14ac:dyDescent="0.4">
      <c r="A52" s="14">
        <v>41</v>
      </c>
      <c r="B52" s="12">
        <v>30.195947911895999</v>
      </c>
      <c r="C52" s="12">
        <f t="shared" si="6"/>
        <v>4632.3603691639646</v>
      </c>
      <c r="D52" s="12">
        <f t="shared" si="7"/>
        <v>9143.8765547845233</v>
      </c>
      <c r="E52" s="12">
        <f t="shared" si="8"/>
        <v>13534.548556861673</v>
      </c>
      <c r="F52" s="12">
        <f t="shared" si="9"/>
        <v>17804.376375395415</v>
      </c>
      <c r="G52" s="12">
        <f t="shared" si="10"/>
        <v>21953.360010385746</v>
      </c>
      <c r="H52" s="12">
        <f t="shared" si="11"/>
        <v>40885.615432186307</v>
      </c>
    </row>
    <row r="53" spans="1:8" ht="26.1" customHeight="1" x14ac:dyDescent="0.4">
      <c r="A53" s="14">
        <v>42</v>
      </c>
      <c r="B53" s="12">
        <v>29.819120717749001</v>
      </c>
      <c r="C53" s="12">
        <f t="shared" si="6"/>
        <v>4574.5513093098734</v>
      </c>
      <c r="D53" s="12">
        <f t="shared" si="7"/>
        <v>9029.7664975073167</v>
      </c>
      <c r="E53" s="12">
        <f t="shared" si="8"/>
        <v>13365.645564592329</v>
      </c>
      <c r="F53" s="12">
        <f t="shared" si="9"/>
        <v>17582.188510564909</v>
      </c>
      <c r="G53" s="12">
        <f t="shared" si="10"/>
        <v>21679.395335425055</v>
      </c>
      <c r="H53" s="12">
        <f t="shared" si="11"/>
        <v>40375.387643039328</v>
      </c>
    </row>
    <row r="54" spans="1:8" ht="26.1" customHeight="1" x14ac:dyDescent="0.4">
      <c r="A54" s="14">
        <v>43</v>
      </c>
      <c r="B54" s="12">
        <v>28.781688386645001</v>
      </c>
      <c r="C54" s="12">
        <f t="shared" si="6"/>
        <v>4415.3988153952096</v>
      </c>
      <c r="D54" s="12">
        <f t="shared" si="7"/>
        <v>8715.6133138670666</v>
      </c>
      <c r="E54" s="12">
        <f t="shared" si="8"/>
        <v>12900.64349541557</v>
      </c>
      <c r="F54" s="12">
        <f t="shared" si="9"/>
        <v>16970.489360040716</v>
      </c>
      <c r="G54" s="12">
        <f t="shared" si="10"/>
        <v>20925.150907742518</v>
      </c>
      <c r="H54" s="12">
        <f t="shared" si="11"/>
        <v>38970.693892401199</v>
      </c>
    </row>
    <row r="55" spans="1:8" ht="26.1" customHeight="1" x14ac:dyDescent="0.4">
      <c r="A55" s="14">
        <v>44</v>
      </c>
      <c r="B55" s="12">
        <v>28.385107576125002</v>
      </c>
      <c r="C55" s="12">
        <f t="shared" si="6"/>
        <v>4354.5593532533367</v>
      </c>
      <c r="D55" s="12">
        <f t="shared" si="7"/>
        <v>8595.5215059870206</v>
      </c>
      <c r="E55" s="12">
        <f t="shared" si="8"/>
        <v>12722.886458201052</v>
      </c>
      <c r="F55" s="12">
        <f t="shared" si="9"/>
        <v>16736.654209895431</v>
      </c>
      <c r="G55" s="12">
        <f t="shared" si="10"/>
        <v>20636.824761070162</v>
      </c>
      <c r="H55" s="12">
        <f t="shared" si="11"/>
        <v>38433.719509149014</v>
      </c>
    </row>
    <row r="56" spans="1:8" ht="26.1" customHeight="1" x14ac:dyDescent="0.4">
      <c r="A56" s="14">
        <v>45</v>
      </c>
      <c r="B56" s="12">
        <v>27.982407054717001</v>
      </c>
      <c r="C56" s="12">
        <f t="shared" si="6"/>
        <v>4292.781066264135</v>
      </c>
      <c r="D56" s="12">
        <f t="shared" si="7"/>
        <v>8473.5765394952923</v>
      </c>
      <c r="E56" s="12">
        <f t="shared" si="8"/>
        <v>12542.386419693474</v>
      </c>
      <c r="F56" s="12">
        <f t="shared" si="9"/>
        <v>16499.210706858674</v>
      </c>
      <c r="G56" s="12">
        <f t="shared" si="10"/>
        <v>20344.049400990902</v>
      </c>
      <c r="H56" s="12">
        <f t="shared" si="11"/>
        <v>37888.458976157366</v>
      </c>
    </row>
    <row r="57" spans="1:8" ht="26.1" customHeight="1" x14ac:dyDescent="0.4">
      <c r="A57" s="14">
        <v>46</v>
      </c>
      <c r="B57" s="12">
        <v>27.573886252087</v>
      </c>
      <c r="C57" s="12">
        <f t="shared" si="6"/>
        <v>4230.1098899326662</v>
      </c>
      <c r="D57" s="12">
        <f t="shared" si="7"/>
        <v>8349.8690870844803</v>
      </c>
      <c r="E57" s="12">
        <f t="shared" si="8"/>
        <v>12359.277591455444</v>
      </c>
      <c r="F57" s="12">
        <f t="shared" si="9"/>
        <v>16258.335403045554</v>
      </c>
      <c r="G57" s="12">
        <f t="shared" si="10"/>
        <v>20047.042521854812</v>
      </c>
      <c r="H57" s="12">
        <f t="shared" si="11"/>
        <v>37335.317724188317</v>
      </c>
    </row>
    <row r="58" spans="1:8" ht="26.1" customHeight="1" x14ac:dyDescent="0.4">
      <c r="A58" s="14">
        <v>47</v>
      </c>
      <c r="B58" s="12">
        <v>27.159908740012</v>
      </c>
      <c r="C58" s="12">
        <f t="shared" si="6"/>
        <v>4166.6015998052408</v>
      </c>
      <c r="D58" s="12">
        <f t="shared" si="7"/>
        <v>8224.5092448329542</v>
      </c>
      <c r="E58" s="12">
        <f t="shared" si="8"/>
        <v>12173.722935083139</v>
      </c>
      <c r="F58" s="12">
        <f t="shared" si="9"/>
        <v>16014.242670555795</v>
      </c>
      <c r="G58" s="12">
        <f t="shared" si="10"/>
        <v>19746.068451250925</v>
      </c>
      <c r="H58" s="12">
        <f t="shared" si="11"/>
        <v>36774.788033063647</v>
      </c>
    </row>
    <row r="59" spans="1:8" ht="26.1" customHeight="1" x14ac:dyDescent="0.4">
      <c r="A59" s="14">
        <v>48</v>
      </c>
      <c r="B59" s="12">
        <v>26.740550574581</v>
      </c>
      <c r="C59" s="12">
        <f t="shared" si="6"/>
        <v>4102.2678636464707</v>
      </c>
      <c r="D59" s="12">
        <f t="shared" si="7"/>
        <v>8097.5200438934698</v>
      </c>
      <c r="E59" s="12">
        <f t="shared" si="8"/>
        <v>11985.756540740995</v>
      </c>
      <c r="F59" s="12">
        <f t="shared" si="9"/>
        <v>15766.977354189046</v>
      </c>
      <c r="G59" s="12">
        <f t="shared" si="10"/>
        <v>19441.182484237623</v>
      </c>
      <c r="H59" s="12">
        <f t="shared" si="11"/>
        <v>36206.972883488423</v>
      </c>
    </row>
    <row r="60" spans="1:8" ht="26.1" customHeight="1" x14ac:dyDescent="0.4">
      <c r="A60" s="14">
        <v>49</v>
      </c>
      <c r="B60" s="12">
        <v>26.315902277801001</v>
      </c>
      <c r="C60" s="12">
        <f t="shared" si="6"/>
        <v>4037.1225684374513</v>
      </c>
      <c r="D60" s="12">
        <f t="shared" si="7"/>
        <v>7968.9288959591431</v>
      </c>
      <c r="E60" s="12">
        <f t="shared" si="8"/>
        <v>11795.418982565077</v>
      </c>
      <c r="F60" s="12">
        <f t="shared" si="9"/>
        <v>15516.592828255247</v>
      </c>
      <c r="G60" s="12">
        <f t="shared" si="10"/>
        <v>19132.450433029662</v>
      </c>
      <c r="H60" s="12">
        <f t="shared" si="11"/>
        <v>35631.994843165332</v>
      </c>
    </row>
    <row r="61" spans="1:8" ht="26.1" customHeight="1" x14ac:dyDescent="0.4">
      <c r="A61" s="14">
        <v>50</v>
      </c>
      <c r="B61" s="12">
        <v>25.885589323834001</v>
      </c>
      <c r="C61" s="12">
        <f t="shared" si="6"/>
        <v>3971.108258169374</v>
      </c>
      <c r="D61" s="12">
        <f t="shared" si="7"/>
        <v>7838.6223878647643</v>
      </c>
      <c r="E61" s="12">
        <f t="shared" si="8"/>
        <v>11602.542389086171</v>
      </c>
      <c r="F61" s="12">
        <f t="shared" si="9"/>
        <v>15262.868261833593</v>
      </c>
      <c r="G61" s="12">
        <f t="shared" si="10"/>
        <v>18819.600006107034</v>
      </c>
      <c r="H61" s="12">
        <f t="shared" si="11"/>
        <v>35049.346800364474</v>
      </c>
    </row>
    <row r="62" spans="1:8" ht="26.1" customHeight="1" x14ac:dyDescent="0.4">
      <c r="A62" s="14">
        <v>51</v>
      </c>
      <c r="B62" s="12">
        <v>25.449434289182999</v>
      </c>
      <c r="C62" s="12">
        <f t="shared" si="6"/>
        <v>3904.1977143035638</v>
      </c>
      <c r="D62" s="12">
        <f t="shared" si="7"/>
        <v>7706.5467925818175</v>
      </c>
      <c r="E62" s="12">
        <f t="shared" si="8"/>
        <v>11407.047234834761</v>
      </c>
      <c r="F62" s="12">
        <f t="shared" si="9"/>
        <v>15005.699041062393</v>
      </c>
      <c r="G62" s="12">
        <f t="shared" si="10"/>
        <v>18502.502211264717</v>
      </c>
      <c r="H62" s="12">
        <f t="shared" si="11"/>
        <v>34458.788521896677</v>
      </c>
    </row>
    <row r="63" spans="1:8" ht="26.1" customHeight="1" x14ac:dyDescent="0.4">
      <c r="A63" s="14">
        <v>52</v>
      </c>
      <c r="B63" s="12">
        <v>25.007699927202999</v>
      </c>
      <c r="C63" s="12">
        <f t="shared" si="6"/>
        <v>3836.4312458322115</v>
      </c>
      <c r="D63" s="12">
        <f t="shared" si="7"/>
        <v>7572.7816765557582</v>
      </c>
      <c r="E63" s="12">
        <f t="shared" si="8"/>
        <v>11209.051292170638</v>
      </c>
      <c r="F63" s="12">
        <f t="shared" si="9"/>
        <v>14745.24009267685</v>
      </c>
      <c r="G63" s="12">
        <f t="shared" si="10"/>
        <v>18181.348078074396</v>
      </c>
      <c r="H63" s="12">
        <f t="shared" si="11"/>
        <v>33860.675778432138</v>
      </c>
    </row>
    <row r="64" spans="1:8" ht="26.1" customHeight="1" x14ac:dyDescent="0.4">
      <c r="A64" s="14">
        <v>53</v>
      </c>
      <c r="B64" s="12">
        <v>23.772529249887</v>
      </c>
      <c r="C64" s="12">
        <f t="shared" si="6"/>
        <v>3646.9437122251643</v>
      </c>
      <c r="D64" s="12">
        <f t="shared" si="7"/>
        <v>7198.7497623922818</v>
      </c>
      <c r="E64" s="12">
        <f t="shared" si="8"/>
        <v>10655.418150501351</v>
      </c>
      <c r="F64" s="12">
        <f t="shared" si="9"/>
        <v>14016.948876552373</v>
      </c>
      <c r="G64" s="12">
        <f t="shared" si="10"/>
        <v>17283.341940545346</v>
      </c>
      <c r="H64" s="12">
        <f t="shared" si="11"/>
        <v>32188.242329639499</v>
      </c>
    </row>
    <row r="65" spans="1:8" ht="26.1" customHeight="1" x14ac:dyDescent="0.4">
      <c r="A65" s="14">
        <v>54</v>
      </c>
      <c r="B65" s="12">
        <v>23.317764147049999</v>
      </c>
      <c r="C65" s="12">
        <f t="shared" si="6"/>
        <v>3577.1781977989403</v>
      </c>
      <c r="D65" s="12">
        <f t="shared" si="7"/>
        <v>7061.0387034813866</v>
      </c>
      <c r="E65" s="12">
        <f t="shared" si="8"/>
        <v>10451.58151704734</v>
      </c>
      <c r="F65" s="12">
        <f t="shared" si="9"/>
        <v>13748.806638496795</v>
      </c>
      <c r="G65" s="12">
        <f t="shared" si="10"/>
        <v>16952.714067829762</v>
      </c>
      <c r="H65" s="12">
        <f t="shared" si="11"/>
        <v>31572.48583274717</v>
      </c>
    </row>
    <row r="66" spans="1:8" ht="26.1" customHeight="1" x14ac:dyDescent="0.4">
      <c r="A66" s="14">
        <v>55</v>
      </c>
      <c r="B66" s="12">
        <v>22.857945255638001</v>
      </c>
      <c r="C66" s="12">
        <f t="shared" si="6"/>
        <v>3506.6373816674254</v>
      </c>
      <c r="D66" s="12">
        <f t="shared" si="7"/>
        <v>6921.7972664217887</v>
      </c>
      <c r="E66" s="12">
        <f t="shared" si="8"/>
        <v>10245.479654263088</v>
      </c>
      <c r="F66" s="12">
        <f t="shared" si="9"/>
        <v>13477.684545191321</v>
      </c>
      <c r="G66" s="12">
        <f t="shared" si="10"/>
        <v>16618.411939206497</v>
      </c>
      <c r="H66" s="12">
        <f t="shared" si="11"/>
        <v>30949.886455586409</v>
      </c>
    </row>
    <row r="67" spans="1:8" ht="26.1" customHeight="1" x14ac:dyDescent="0.4">
      <c r="A67" s="14">
        <v>56</v>
      </c>
      <c r="B67" s="12">
        <v>22.393672297658998</v>
      </c>
      <c r="C67" s="12">
        <f t="shared" si="6"/>
        <v>3435.413267183867</v>
      </c>
      <c r="D67" s="12">
        <f t="shared" si="7"/>
        <v>6781.2070578325029</v>
      </c>
      <c r="E67" s="12">
        <f t="shared" si="8"/>
        <v>10037.381371945909</v>
      </c>
      <c r="F67" s="12">
        <f t="shared" si="9"/>
        <v>13203.936209524079</v>
      </c>
      <c r="G67" s="12">
        <f t="shared" si="10"/>
        <v>16280.87157056702</v>
      </c>
      <c r="H67" s="12">
        <f t="shared" si="11"/>
        <v>30321.25622775326</v>
      </c>
    </row>
    <row r="68" spans="1:8" ht="26.1" customHeight="1" x14ac:dyDescent="0.4">
      <c r="A68" s="14">
        <v>57</v>
      </c>
      <c r="B68" s="12">
        <v>21.925381149582002</v>
      </c>
      <c r="C68" s="12">
        <f t="shared" si="6"/>
        <v>3363.5727221573743</v>
      </c>
      <c r="D68" s="12">
        <f t="shared" si="7"/>
        <v>6639.4000689541226</v>
      </c>
      <c r="E68" s="12">
        <f t="shared" si="8"/>
        <v>9827.4820403902431</v>
      </c>
      <c r="F68" s="12">
        <f t="shared" si="9"/>
        <v>12927.818636465736</v>
      </c>
      <c r="G68" s="12">
        <f t="shared" si="10"/>
        <v>15940.409857180603</v>
      </c>
      <c r="H68" s="12">
        <f t="shared" si="11"/>
        <v>29687.185330345528</v>
      </c>
    </row>
    <row r="69" spans="1:8" ht="26.1" customHeight="1" x14ac:dyDescent="0.4">
      <c r="A69" s="14">
        <v>58</v>
      </c>
      <c r="B69" s="12">
        <v>21.453223535023</v>
      </c>
      <c r="C69" s="12">
        <f t="shared" si="6"/>
        <v>3291.1390225078785</v>
      </c>
      <c r="D69" s="12">
        <f t="shared" si="7"/>
        <v>6496.4222444285942</v>
      </c>
      <c r="E69" s="12">
        <f t="shared" si="8"/>
        <v>9615.849665762149</v>
      </c>
      <c r="F69" s="12">
        <f t="shared" si="9"/>
        <v>12649.421286508541</v>
      </c>
      <c r="G69" s="12">
        <f t="shared" si="10"/>
        <v>15597.137106667771</v>
      </c>
      <c r="H69" s="12">
        <f t="shared" si="11"/>
        <v>29047.879198656494</v>
      </c>
    </row>
    <row r="70" spans="1:8" ht="26.1" customHeight="1" x14ac:dyDescent="0.4">
      <c r="A70" s="14">
        <v>59</v>
      </c>
      <c r="B70" s="12">
        <v>20.977355460681999</v>
      </c>
      <c r="C70" s="12">
        <f t="shared" si="6"/>
        <v>3218.1361012232251</v>
      </c>
      <c r="D70" s="12">
        <f t="shared" si="7"/>
        <v>6352.3208258928007</v>
      </c>
      <c r="E70" s="12">
        <f t="shared" si="8"/>
        <v>9402.5541740087283</v>
      </c>
      <c r="F70" s="12">
        <f t="shared" si="9"/>
        <v>12368.836145571006</v>
      </c>
      <c r="G70" s="12">
        <f t="shared" si="10"/>
        <v>15251.166740579632</v>
      </c>
      <c r="H70" s="12">
        <f t="shared" si="11"/>
        <v>28403.549067318036</v>
      </c>
    </row>
    <row r="71" spans="1:8" ht="26.1" customHeight="1" x14ac:dyDescent="0.4">
      <c r="A71" s="14">
        <v>60</v>
      </c>
      <c r="B71" s="12">
        <v>20.497932213247001</v>
      </c>
      <c r="C71" s="12">
        <f t="shared" si="6"/>
        <v>3144.5877808342225</v>
      </c>
      <c r="D71" s="12">
        <f t="shared" si="7"/>
        <v>6207.1428369510304</v>
      </c>
      <c r="E71" s="12">
        <f t="shared" si="8"/>
        <v>9187.6651683504242</v>
      </c>
      <c r="F71" s="12">
        <f t="shared" si="9"/>
        <v>12086.154775032401</v>
      </c>
      <c r="G71" s="12">
        <f t="shared" si="10"/>
        <v>14902.611656996967</v>
      </c>
      <c r="H71" s="12">
        <f t="shared" si="11"/>
        <v>27754.405196058575</v>
      </c>
    </row>
    <row r="72" spans="1:8" ht="26.1" customHeight="1" x14ac:dyDescent="0.4">
      <c r="A72" s="14">
        <v>61</v>
      </c>
      <c r="B72" s="12">
        <v>20.01505545198</v>
      </c>
      <c r="C72" s="12">
        <f t="shared" si="6"/>
        <v>3070.5096568882518</v>
      </c>
      <c r="D72" s="12">
        <f t="shared" si="7"/>
        <v>6060.9190618576795</v>
      </c>
      <c r="E72" s="12">
        <f t="shared" si="8"/>
        <v>8971.2282149082839</v>
      </c>
      <c r="F72" s="12">
        <f t="shared" si="9"/>
        <v>11801.437116040064</v>
      </c>
      <c r="G72" s="12">
        <f t="shared" si="10"/>
        <v>14551.545765253019</v>
      </c>
      <c r="H72" s="12">
        <f t="shared" si="11"/>
        <v>27100.585232535443</v>
      </c>
    </row>
    <row r="73" spans="1:8" ht="26.1" customHeight="1" x14ac:dyDescent="0.4">
      <c r="A73" s="14">
        <v>62</v>
      </c>
      <c r="B73" s="12">
        <v>19.528799718586001</v>
      </c>
      <c r="C73" s="12">
        <f t="shared" si="6"/>
        <v>2995.9131648282782</v>
      </c>
      <c r="D73" s="12">
        <f t="shared" si="7"/>
        <v>5913.6720731827754</v>
      </c>
      <c r="E73" s="12">
        <f t="shared" si="8"/>
        <v>8753.2767250634915</v>
      </c>
      <c r="F73" s="12">
        <f t="shared" si="9"/>
        <v>11514.727120470427</v>
      </c>
      <c r="G73" s="12">
        <f t="shared" si="10"/>
        <v>14198.023259403581</v>
      </c>
      <c r="H73" s="12">
        <f t="shared" si="11"/>
        <v>26442.190106962633</v>
      </c>
    </row>
    <row r="74" spans="1:8" ht="26.1" customHeight="1" x14ac:dyDescent="0.4">
      <c r="A74" s="14">
        <v>63</v>
      </c>
      <c r="B74" s="12">
        <v>18.176834117946999</v>
      </c>
      <c r="C74" s="12">
        <f t="shared" si="6"/>
        <v>2788.5081220342486</v>
      </c>
      <c r="D74" s="12">
        <f t="shared" si="7"/>
        <v>5504.2725539284747</v>
      </c>
      <c r="E74" s="12">
        <f t="shared" si="8"/>
        <v>8147.2932956826762</v>
      </c>
      <c r="F74" s="12">
        <f t="shared" si="9"/>
        <v>10717.570347296853</v>
      </c>
      <c r="G74" s="12">
        <f t="shared" si="10"/>
        <v>13215.103708771006</v>
      </c>
      <c r="H74" s="12">
        <f t="shared" si="11"/>
        <v>24611.615164041417</v>
      </c>
    </row>
    <row r="75" spans="1:8" ht="26.1" customHeight="1" x14ac:dyDescent="0.4">
      <c r="A75" s="14">
        <v>64</v>
      </c>
      <c r="B75" s="12">
        <v>17.689612450721999</v>
      </c>
      <c r="C75" s="12">
        <f t="shared" ref="C75:C106" si="12">$C$10*$A$4*B75*0.01</f>
        <v>2713.7634460652616</v>
      </c>
      <c r="D75" s="12">
        <f t="shared" ref="D75:D106" si="13">$D$10*$A$4*B75*0.01</f>
        <v>5356.7330631027335</v>
      </c>
      <c r="E75" s="12">
        <f t="shared" ref="E75:E106" si="14">$E$10*$A$4*B75*0.01</f>
        <v>7928.9088511124173</v>
      </c>
      <c r="F75" s="12">
        <f t="shared" ref="F75:F106" si="15">$F$10*$A$4*B75*0.01</f>
        <v>10430.290810094311</v>
      </c>
      <c r="G75" s="12">
        <f t="shared" ref="G75:G106" si="16">$G$10*$A$4*B75*0.01</f>
        <v>12860.878940048417</v>
      </c>
      <c r="H75" s="12">
        <f t="shared" ref="H75:H106" si="17">$H$10*$A$4*B75*0.01</f>
        <v>23951.912154402096</v>
      </c>
    </row>
    <row r="76" spans="1:8" ht="26.1" customHeight="1" x14ac:dyDescent="0.4">
      <c r="A76" s="14">
        <v>65</v>
      </c>
      <c r="B76" s="12">
        <v>17.198800847158999</v>
      </c>
      <c r="C76" s="12">
        <f t="shared" si="12"/>
        <v>2638.4680379626616</v>
      </c>
      <c r="D76" s="12">
        <f t="shared" si="13"/>
        <v>5208.1064749349944</v>
      </c>
      <c r="E76" s="12">
        <f t="shared" si="14"/>
        <v>7708.9153109169965</v>
      </c>
      <c r="F76" s="12">
        <f t="shared" si="15"/>
        <v>10140.894545908666</v>
      </c>
      <c r="G76" s="12">
        <f t="shared" si="16"/>
        <v>12504.044179910008</v>
      </c>
      <c r="H76" s="12">
        <f t="shared" si="17"/>
        <v>23287.348335061757</v>
      </c>
    </row>
    <row r="77" spans="1:8" ht="26.1" customHeight="1" x14ac:dyDescent="0.4">
      <c r="A77" s="14">
        <v>66</v>
      </c>
      <c r="B77" s="12">
        <v>16.703876884208999</v>
      </c>
      <c r="C77" s="12">
        <f t="shared" si="12"/>
        <v>2562.5417528065022</v>
      </c>
      <c r="D77" s="12">
        <f t="shared" si="13"/>
        <v>5058.2345903224004</v>
      </c>
      <c r="E77" s="12">
        <f t="shared" si="14"/>
        <v>7487.078512547695</v>
      </c>
      <c r="F77" s="12">
        <f t="shared" si="15"/>
        <v>9849.0735194823828</v>
      </c>
      <c r="G77" s="12">
        <f t="shared" si="16"/>
        <v>12144.219611126469</v>
      </c>
      <c r="H77" s="12">
        <f t="shared" si="17"/>
        <v>22617.21633998783</v>
      </c>
    </row>
    <row r="78" spans="1:8" ht="26.1" customHeight="1" x14ac:dyDescent="0.4">
      <c r="A78" s="14">
        <v>67</v>
      </c>
      <c r="B78" s="12">
        <v>16.204354435498001</v>
      </c>
      <c r="C78" s="12">
        <f t="shared" si="12"/>
        <v>2485.9100139497482</v>
      </c>
      <c r="D78" s="12">
        <f t="shared" si="13"/>
        <v>4906.9702014486338</v>
      </c>
      <c r="E78" s="12">
        <f t="shared" si="14"/>
        <v>7263.1805624966555</v>
      </c>
      <c r="F78" s="12">
        <f t="shared" si="15"/>
        <v>9554.5410970938156</v>
      </c>
      <c r="G78" s="12">
        <f t="shared" si="16"/>
        <v>11781.051805240111</v>
      </c>
      <c r="H78" s="12">
        <f t="shared" si="17"/>
        <v>21940.85794920865</v>
      </c>
    </row>
    <row r="79" spans="1:8" ht="26.1" customHeight="1" x14ac:dyDescent="0.4">
      <c r="A79" s="14">
        <v>68</v>
      </c>
      <c r="B79" s="12">
        <v>15.699950412491001</v>
      </c>
      <c r="C79" s="12">
        <f t="shared" si="12"/>
        <v>2408.5293927802445</v>
      </c>
      <c r="D79" s="12">
        <f t="shared" si="13"/>
        <v>4754.2275840097</v>
      </c>
      <c r="E79" s="12">
        <f t="shared" si="14"/>
        <v>7037.0945736883659</v>
      </c>
      <c r="F79" s="12">
        <f t="shared" si="15"/>
        <v>9257.1303618162437</v>
      </c>
      <c r="G79" s="12">
        <f t="shared" si="16"/>
        <v>11414.334948393333</v>
      </c>
      <c r="H79" s="12">
        <f t="shared" si="17"/>
        <v>21257.889858016941</v>
      </c>
    </row>
    <row r="80" spans="1:8" ht="26.1" customHeight="1" x14ac:dyDescent="0.4">
      <c r="A80" s="14">
        <v>69</v>
      </c>
      <c r="B80" s="12">
        <v>15.190343392347</v>
      </c>
      <c r="C80" s="12">
        <f t="shared" si="12"/>
        <v>2330.3505798199531</v>
      </c>
      <c r="D80" s="12">
        <f t="shared" si="13"/>
        <v>4599.9094053837334</v>
      </c>
      <c r="E80" s="12">
        <f t="shared" si="14"/>
        <v>6808.676476691342</v>
      </c>
      <c r="F80" s="12">
        <f t="shared" si="15"/>
        <v>8956.6517937427761</v>
      </c>
      <c r="G80" s="12">
        <f t="shared" si="16"/>
        <v>11043.83535653804</v>
      </c>
      <c r="H80" s="12">
        <f t="shared" si="17"/>
        <v>20567.876856671759</v>
      </c>
    </row>
    <row r="81" spans="1:8" ht="26.1" customHeight="1" x14ac:dyDescent="0.4">
      <c r="A81" s="14">
        <v>70</v>
      </c>
      <c r="B81" s="12">
        <v>14.675810006443999</v>
      </c>
      <c r="C81" s="12">
        <f t="shared" si="12"/>
        <v>2251.4160130885739</v>
      </c>
      <c r="D81" s="12">
        <f t="shared" si="13"/>
        <v>4444.0994345313593</v>
      </c>
      <c r="E81" s="12">
        <f t="shared" si="14"/>
        <v>6578.0502643283553</v>
      </c>
      <c r="F81" s="12">
        <f t="shared" si="15"/>
        <v>8653.2685024795628</v>
      </c>
      <c r="G81" s="12">
        <f t="shared" si="16"/>
        <v>10669.754148984981</v>
      </c>
      <c r="H81" s="12">
        <f t="shared" si="17"/>
        <v>19871.193506825242</v>
      </c>
    </row>
    <row r="82" spans="1:8" ht="26.1" customHeight="1" x14ac:dyDescent="0.4">
      <c r="A82" s="14">
        <v>71</v>
      </c>
      <c r="B82" s="12">
        <v>14.156623062902</v>
      </c>
      <c r="C82" s="12">
        <f t="shared" si="12"/>
        <v>2171.7675440797957</v>
      </c>
      <c r="D82" s="12">
        <f t="shared" si="13"/>
        <v>4286.8802826618576</v>
      </c>
      <c r="E82" s="12">
        <f t="shared" si="14"/>
        <v>6345.3382157461856</v>
      </c>
      <c r="F82" s="12">
        <f t="shared" si="15"/>
        <v>8347.1413433327798</v>
      </c>
      <c r="G82" s="12">
        <f t="shared" si="16"/>
        <v>10292.289665421642</v>
      </c>
      <c r="H82" s="12">
        <f t="shared" si="17"/>
        <v>19168.209193399936</v>
      </c>
    </row>
    <row r="83" spans="1:8" ht="26.1" customHeight="1" x14ac:dyDescent="0.4">
      <c r="A83" s="14">
        <v>72</v>
      </c>
      <c r="B83" s="12">
        <v>13.632422678796001</v>
      </c>
      <c r="C83" s="12">
        <f t="shared" si="12"/>
        <v>2091.3499631540944</v>
      </c>
      <c r="D83" s="12">
        <f t="shared" si="13"/>
        <v>4128.1429707476473</v>
      </c>
      <c r="E83" s="12">
        <f t="shared" si="14"/>
        <v>6110.3790227806594</v>
      </c>
      <c r="F83" s="12">
        <f t="shared" si="15"/>
        <v>8038.0581192531272</v>
      </c>
      <c r="G83" s="12">
        <f t="shared" si="16"/>
        <v>9911.1802601650561</v>
      </c>
      <c r="H83" s="12">
        <f t="shared" si="17"/>
        <v>18458.436631316574</v>
      </c>
    </row>
    <row r="84" spans="1:8" ht="26.1" customHeight="1" x14ac:dyDescent="0.4">
      <c r="A84" s="14">
        <v>73</v>
      </c>
      <c r="B84" s="12">
        <v>12.323399489137</v>
      </c>
      <c r="C84" s="12">
        <f t="shared" si="12"/>
        <v>1890.5327156285068</v>
      </c>
      <c r="D84" s="12">
        <f t="shared" si="13"/>
        <v>3731.7471865014877</v>
      </c>
      <c r="E84" s="12">
        <f t="shared" si="14"/>
        <v>5523.6434126189424</v>
      </c>
      <c r="F84" s="12">
        <f t="shared" si="15"/>
        <v>7266.2213939808707</v>
      </c>
      <c r="G84" s="12">
        <f t="shared" si="16"/>
        <v>8959.4811305872718</v>
      </c>
      <c r="H84" s="12">
        <f t="shared" si="17"/>
        <v>16686.006142286387</v>
      </c>
    </row>
    <row r="85" spans="1:8" ht="26.1" customHeight="1" x14ac:dyDescent="0.4">
      <c r="A85" s="14">
        <v>74</v>
      </c>
      <c r="B85" s="12">
        <v>11.812105061499</v>
      </c>
      <c r="C85" s="12">
        <f t="shared" si="12"/>
        <v>1812.0950374845613</v>
      </c>
      <c r="D85" s="12">
        <f t="shared" si="13"/>
        <v>3576.9180305130039</v>
      </c>
      <c r="E85" s="12">
        <f t="shared" si="14"/>
        <v>5294.4689790853281</v>
      </c>
      <c r="F85" s="12">
        <f t="shared" si="15"/>
        <v>6964.7478832015331</v>
      </c>
      <c r="G85" s="12">
        <f t="shared" si="16"/>
        <v>8587.7547428616181</v>
      </c>
      <c r="H85" s="12">
        <f t="shared" si="17"/>
        <v>15993.708374320262</v>
      </c>
    </row>
    <row r="86" spans="1:8" ht="26.1" customHeight="1" x14ac:dyDescent="0.4">
      <c r="A86" s="14">
        <v>75</v>
      </c>
      <c r="B86" s="12">
        <v>11.302014511831</v>
      </c>
      <c r="C86" s="12">
        <f t="shared" si="12"/>
        <v>1733.8420462599936</v>
      </c>
      <c r="D86" s="12">
        <f t="shared" si="13"/>
        <v>3422.4534304436402</v>
      </c>
      <c r="E86" s="12">
        <f t="shared" si="14"/>
        <v>5065.8341525509386</v>
      </c>
      <c r="F86" s="12">
        <f t="shared" si="15"/>
        <v>6663.9842125818896</v>
      </c>
      <c r="G86" s="12">
        <f t="shared" si="16"/>
        <v>8216.9036105364921</v>
      </c>
      <c r="H86" s="12">
        <f t="shared" si="17"/>
        <v>15303.040669164293</v>
      </c>
    </row>
    <row r="87" spans="1:8" ht="26.1" customHeight="1" x14ac:dyDescent="0.4">
      <c r="A87" s="14">
        <v>76</v>
      </c>
      <c r="B87" s="12">
        <v>10.792520407725</v>
      </c>
      <c r="C87" s="12">
        <f t="shared" si="12"/>
        <v>1655.680555749092</v>
      </c>
      <c r="D87" s="12">
        <f t="shared" si="13"/>
        <v>3268.1694448264689</v>
      </c>
      <c r="E87" s="12">
        <f t="shared" si="14"/>
        <v>4837.4666672321309</v>
      </c>
      <c r="F87" s="12">
        <f t="shared" si="15"/>
        <v>6363.572222966076</v>
      </c>
      <c r="G87" s="12">
        <f t="shared" si="16"/>
        <v>7846.4861120283067</v>
      </c>
      <c r="H87" s="12">
        <f t="shared" si="17"/>
        <v>14613.180557263726</v>
      </c>
    </row>
    <row r="88" spans="1:8" ht="26.1" customHeight="1" x14ac:dyDescent="0.4">
      <c r="A88" s="14">
        <v>77</v>
      </c>
      <c r="B88" s="12">
        <v>10.282919861819</v>
      </c>
      <c r="C88" s="12">
        <f t="shared" si="12"/>
        <v>1577.5027360016527</v>
      </c>
      <c r="D88" s="12">
        <f t="shared" si="13"/>
        <v>3113.8532267163059</v>
      </c>
      <c r="E88" s="12">
        <f t="shared" si="14"/>
        <v>4609.0514721439595</v>
      </c>
      <c r="F88" s="12">
        <f t="shared" si="15"/>
        <v>6063.0974722846131</v>
      </c>
      <c r="G88" s="12">
        <f t="shared" si="16"/>
        <v>7475.9912271382673</v>
      </c>
      <c r="H88" s="12">
        <f t="shared" si="17"/>
        <v>13923.176322101543</v>
      </c>
    </row>
    <row r="89" spans="1:8" ht="26.1" customHeight="1" x14ac:dyDescent="0.4">
      <c r="A89" s="14">
        <v>78</v>
      </c>
      <c r="B89" s="12">
        <v>9.7740868718253999</v>
      </c>
      <c r="C89" s="12">
        <f t="shared" si="12"/>
        <v>1499.4426670067344</v>
      </c>
      <c r="D89" s="12">
        <f t="shared" si="13"/>
        <v>2959.7694383524235</v>
      </c>
      <c r="E89" s="12">
        <f t="shared" si="14"/>
        <v>4380.9803140370686</v>
      </c>
      <c r="F89" s="12">
        <f t="shared" si="15"/>
        <v>5763.0752940606662</v>
      </c>
      <c r="G89" s="12">
        <f t="shared" si="16"/>
        <v>7106.0543784232204</v>
      </c>
      <c r="H89" s="12">
        <f t="shared" si="17"/>
        <v>13234.211365320311</v>
      </c>
    </row>
    <row r="90" spans="1:8" ht="26.1" customHeight="1" x14ac:dyDescent="0.4">
      <c r="A90" s="14">
        <v>79</v>
      </c>
      <c r="B90" s="12">
        <v>9.2680374776899992</v>
      </c>
      <c r="C90" s="12">
        <f t="shared" si="12"/>
        <v>1421.8096294524228</v>
      </c>
      <c r="D90" s="12">
        <f t="shared" si="13"/>
        <v>2806.5285729191301</v>
      </c>
      <c r="E90" s="12">
        <f t="shared" si="14"/>
        <v>4154.156830400123</v>
      </c>
      <c r="F90" s="12">
        <f t="shared" si="15"/>
        <v>5464.6944018953982</v>
      </c>
      <c r="G90" s="12">
        <f t="shared" si="16"/>
        <v>6738.1412874049602</v>
      </c>
      <c r="H90" s="12">
        <f t="shared" si="17"/>
        <v>12549.015425167036</v>
      </c>
    </row>
    <row r="91" spans="1:8" ht="26.1" customHeight="1" x14ac:dyDescent="0.4">
      <c r="A91" s="14">
        <v>80</v>
      </c>
      <c r="B91" s="12">
        <v>8.7662152649463998</v>
      </c>
      <c r="C91" s="12">
        <f t="shared" si="12"/>
        <v>1344.8250837954272</v>
      </c>
      <c r="D91" s="12">
        <f t="shared" si="13"/>
        <v>2654.5677741005388</v>
      </c>
      <c r="E91" s="12">
        <f t="shared" si="14"/>
        <v>3929.2280709153351</v>
      </c>
      <c r="F91" s="12">
        <f t="shared" si="15"/>
        <v>5168.8059742398154</v>
      </c>
      <c r="G91" s="12">
        <f t="shared" si="16"/>
        <v>6373.3014840739816</v>
      </c>
      <c r="H91" s="12">
        <f t="shared" si="17"/>
        <v>11869.543130890075</v>
      </c>
    </row>
    <row r="92" spans="1:8" ht="26.1" customHeight="1" x14ac:dyDescent="0.4">
      <c r="A92" s="14">
        <v>81</v>
      </c>
      <c r="B92" s="12">
        <v>8.2703418342589003</v>
      </c>
      <c r="C92" s="12">
        <f t="shared" si="12"/>
        <v>1268.7531407936578</v>
      </c>
      <c r="D92" s="12">
        <f t="shared" si="13"/>
        <v>2504.4083735666118</v>
      </c>
      <c r="E92" s="12">
        <f t="shared" si="14"/>
        <v>3706.9656983188615</v>
      </c>
      <c r="F92" s="12">
        <f t="shared" si="15"/>
        <v>4876.425115050406</v>
      </c>
      <c r="G92" s="12">
        <f t="shared" si="16"/>
        <v>6012.7866237612488</v>
      </c>
      <c r="H92" s="12">
        <f t="shared" si="17"/>
        <v>11198.125547004895</v>
      </c>
    </row>
    <row r="93" spans="1:8" ht="26.1" customHeight="1" x14ac:dyDescent="0.4">
      <c r="A93" s="14">
        <v>82</v>
      </c>
      <c r="B93" s="12">
        <v>7.7824330728096003</v>
      </c>
      <c r="C93" s="12">
        <f t="shared" si="12"/>
        <v>1193.9030576997206</v>
      </c>
      <c r="D93" s="12">
        <f t="shared" si="13"/>
        <v>2356.6608182420578</v>
      </c>
      <c r="E93" s="12">
        <f t="shared" si="14"/>
        <v>3488.2732816270104</v>
      </c>
      <c r="F93" s="12">
        <f t="shared" si="15"/>
        <v>4588.7404478545786</v>
      </c>
      <c r="G93" s="12">
        <f t="shared" si="16"/>
        <v>5658.0623169247629</v>
      </c>
      <c r="H93" s="12">
        <f t="shared" si="17"/>
        <v>10537.492204914926</v>
      </c>
    </row>
    <row r="94" spans="1:8" ht="26.1" customHeight="1" x14ac:dyDescent="0.4">
      <c r="A94" s="14">
        <v>83</v>
      </c>
      <c r="B94" s="12">
        <v>6.8177616468500997</v>
      </c>
      <c r="C94" s="12">
        <f t="shared" si="12"/>
        <v>1045.9128142432737</v>
      </c>
      <c r="D94" s="12">
        <f t="shared" si="13"/>
        <v>2064.5409463758533</v>
      </c>
      <c r="E94" s="12">
        <f t="shared" si="14"/>
        <v>3055.8843963977392</v>
      </c>
      <c r="F94" s="12">
        <f t="shared" si="15"/>
        <v>4019.9431643089306</v>
      </c>
      <c r="G94" s="12">
        <f t="shared" si="16"/>
        <v>4956.7172501094283</v>
      </c>
      <c r="H94" s="12">
        <f t="shared" si="17"/>
        <v>9231.3174474515035</v>
      </c>
    </row>
    <row r="95" spans="1:8" ht="26.1" customHeight="1" x14ac:dyDescent="0.4">
      <c r="A95" s="14">
        <v>84</v>
      </c>
      <c r="B95" s="12">
        <v>6.3871085468536997</v>
      </c>
      <c r="C95" s="12">
        <f t="shared" si="12"/>
        <v>979.84632217282592</v>
      </c>
      <c r="D95" s="12">
        <f t="shared" si="13"/>
        <v>1934.1314359411438</v>
      </c>
      <c r="E95" s="12">
        <f t="shared" si="14"/>
        <v>2862.8553413049526</v>
      </c>
      <c r="F95" s="12">
        <f t="shared" si="15"/>
        <v>3766.0180382642529</v>
      </c>
      <c r="G95" s="12">
        <f t="shared" si="16"/>
        <v>4643.6195268190459</v>
      </c>
      <c r="H95" s="12">
        <f t="shared" si="17"/>
        <v>8648.2088435253791</v>
      </c>
    </row>
    <row r="96" spans="1:8" ht="26.1" customHeight="1" x14ac:dyDescent="0.4">
      <c r="A96" s="14">
        <v>85</v>
      </c>
      <c r="B96" s="12">
        <v>5.9701070628907003</v>
      </c>
      <c r="C96" s="12">
        <f t="shared" si="12"/>
        <v>915.87412451806222</v>
      </c>
      <c r="D96" s="12">
        <f t="shared" si="13"/>
        <v>1807.8558805704361</v>
      </c>
      <c r="E96" s="12">
        <f t="shared" si="14"/>
        <v>2675.9452681571215</v>
      </c>
      <c r="F96" s="12">
        <f t="shared" si="15"/>
        <v>3520.1422872781177</v>
      </c>
      <c r="G96" s="12">
        <f t="shared" si="16"/>
        <v>4340.4469379334259</v>
      </c>
      <c r="H96" s="12">
        <f t="shared" si="17"/>
        <v>8083.584664224637</v>
      </c>
    </row>
    <row r="97" spans="1:8" ht="26.1" customHeight="1" x14ac:dyDescent="0.4">
      <c r="A97" s="14">
        <v>86</v>
      </c>
      <c r="B97" s="12">
        <v>5.5667393881715999</v>
      </c>
      <c r="C97" s="12">
        <f t="shared" si="12"/>
        <v>853.993489539405</v>
      </c>
      <c r="D97" s="12">
        <f t="shared" si="13"/>
        <v>1685.7088880473475</v>
      </c>
      <c r="E97" s="12">
        <f t="shared" si="14"/>
        <v>2495.1461955238274</v>
      </c>
      <c r="F97" s="12">
        <f t="shared" si="15"/>
        <v>3282.3054119688436</v>
      </c>
      <c r="G97" s="12">
        <f t="shared" si="16"/>
        <v>4047.1865373823985</v>
      </c>
      <c r="H97" s="12">
        <f t="shared" si="17"/>
        <v>7537.420798978228</v>
      </c>
    </row>
    <row r="98" spans="1:8" ht="26.1" customHeight="1" x14ac:dyDescent="0.4">
      <c r="A98" s="14">
        <v>87</v>
      </c>
      <c r="B98" s="12">
        <v>5.1772832017989998</v>
      </c>
      <c r="C98" s="12">
        <f t="shared" si="12"/>
        <v>794.24701598798447</v>
      </c>
      <c r="D98" s="12">
        <f t="shared" si="13"/>
        <v>1567.7745446023694</v>
      </c>
      <c r="E98" s="12">
        <f t="shared" si="14"/>
        <v>2320.5825858431554</v>
      </c>
      <c r="F98" s="12">
        <f t="shared" si="15"/>
        <v>3052.6711397103409</v>
      </c>
      <c r="G98" s="12">
        <f t="shared" si="16"/>
        <v>3764.040206203927</v>
      </c>
      <c r="H98" s="12">
        <f t="shared" si="17"/>
        <v>7010.0932280678644</v>
      </c>
    </row>
    <row r="99" spans="1:8" ht="26.1" customHeight="1" x14ac:dyDescent="0.4">
      <c r="A99" s="14">
        <v>88</v>
      </c>
      <c r="B99" s="12">
        <v>4.8022068616534002</v>
      </c>
      <c r="C99" s="12">
        <f t="shared" si="12"/>
        <v>736.70655464624804</v>
      </c>
      <c r="D99" s="12">
        <f t="shared" si="13"/>
        <v>1454.1946774321593</v>
      </c>
      <c r="E99" s="12">
        <f t="shared" si="14"/>
        <v>2152.4643683577337</v>
      </c>
      <c r="F99" s="12">
        <f t="shared" si="15"/>
        <v>2831.5156274229707</v>
      </c>
      <c r="G99" s="12">
        <f t="shared" si="16"/>
        <v>3491.3484546278714</v>
      </c>
      <c r="H99" s="12">
        <f t="shared" si="17"/>
        <v>6502.2361127473205</v>
      </c>
    </row>
    <row r="100" spans="1:8" ht="26.1" customHeight="1" x14ac:dyDescent="0.4">
      <c r="A100" s="14">
        <v>89</v>
      </c>
      <c r="B100" s="12">
        <v>4.4418345871579001</v>
      </c>
      <c r="C100" s="12">
        <f t="shared" si="12"/>
        <v>681.4218440158935</v>
      </c>
      <c r="D100" s="12">
        <f t="shared" si="13"/>
        <v>1345.0674660139809</v>
      </c>
      <c r="E100" s="12">
        <f t="shared" si="14"/>
        <v>1990.9368659942627</v>
      </c>
      <c r="F100" s="12">
        <f t="shared" si="15"/>
        <v>2619.0300439567382</v>
      </c>
      <c r="G100" s="12">
        <f t="shared" si="16"/>
        <v>3229.3469999014083</v>
      </c>
      <c r="H100" s="12">
        <f t="shared" si="17"/>
        <v>6014.2884493576694</v>
      </c>
    </row>
    <row r="101" spans="1:8" ht="26.1" customHeight="1" x14ac:dyDescent="0.4">
      <c r="A101" s="14">
        <v>90</v>
      </c>
      <c r="B101" s="12">
        <v>4.0970075507399004</v>
      </c>
      <c r="C101" s="12">
        <f t="shared" si="12"/>
        <v>628.52192835900803</v>
      </c>
      <c r="D101" s="12">
        <f t="shared" si="13"/>
        <v>1240.6476324999551</v>
      </c>
      <c r="E101" s="12">
        <f t="shared" si="14"/>
        <v>1836.3771124228413</v>
      </c>
      <c r="F101" s="12">
        <f t="shared" si="15"/>
        <v>2415.7103681276658</v>
      </c>
      <c r="G101" s="12">
        <f t="shared" si="16"/>
        <v>2978.64739961443</v>
      </c>
      <c r="H101" s="12">
        <f t="shared" si="17"/>
        <v>5547.3891937773324</v>
      </c>
    </row>
    <row r="102" spans="1:8" ht="26.1" customHeight="1" x14ac:dyDescent="0.4">
      <c r="A102" s="14">
        <v>91</v>
      </c>
      <c r="B102" s="12">
        <v>3.7690371334187001</v>
      </c>
      <c r="C102" s="12">
        <f t="shared" si="12"/>
        <v>578.2079866377627</v>
      </c>
      <c r="D102" s="12">
        <f t="shared" si="13"/>
        <v>1141.332286667584</v>
      </c>
      <c r="E102" s="12">
        <f t="shared" si="14"/>
        <v>1689.3729000894637</v>
      </c>
      <c r="F102" s="12">
        <f t="shared" si="15"/>
        <v>2222.3298269034012</v>
      </c>
      <c r="G102" s="12">
        <f t="shared" si="16"/>
        <v>2740.2030671093976</v>
      </c>
      <c r="H102" s="12">
        <f t="shared" si="17"/>
        <v>5103.3139690202543</v>
      </c>
    </row>
    <row r="103" spans="1:8" ht="26.1" customHeight="1" x14ac:dyDescent="0.4">
      <c r="A103" s="14">
        <v>92</v>
      </c>
      <c r="B103" s="12">
        <v>3.4589724551458998</v>
      </c>
      <c r="C103" s="12">
        <f t="shared" si="12"/>
        <v>530.64096434393241</v>
      </c>
      <c r="D103" s="12">
        <f t="shared" si="13"/>
        <v>1047.4391209223711</v>
      </c>
      <c r="E103" s="12">
        <f t="shared" si="14"/>
        <v>1550.3944697353161</v>
      </c>
      <c r="F103" s="12">
        <f t="shared" si="15"/>
        <v>2039.5070107827664</v>
      </c>
      <c r="G103" s="12">
        <f t="shared" si="16"/>
        <v>2514.7767440647235</v>
      </c>
      <c r="H103" s="12">
        <f t="shared" si="17"/>
        <v>4683.4832939920998</v>
      </c>
    </row>
    <row r="104" spans="1:8" ht="26.1" customHeight="1" x14ac:dyDescent="0.4">
      <c r="A104" s="14">
        <v>93</v>
      </c>
      <c r="B104" s="12">
        <v>3.1652550518777001</v>
      </c>
      <c r="C104" s="12">
        <f t="shared" si="12"/>
        <v>485.58177750855793</v>
      </c>
      <c r="D104" s="12">
        <f t="shared" si="13"/>
        <v>958.49620429950141</v>
      </c>
      <c r="E104" s="12">
        <f t="shared" si="14"/>
        <v>1418.7432803728304</v>
      </c>
      <c r="F104" s="12">
        <f t="shared" si="15"/>
        <v>1866.3230057285443</v>
      </c>
      <c r="G104" s="12">
        <f t="shared" si="16"/>
        <v>2301.2353803666442</v>
      </c>
      <c r="H104" s="12">
        <f t="shared" si="17"/>
        <v>4285.786992792925</v>
      </c>
    </row>
    <row r="105" spans="1:8" ht="26.1" customHeight="1" x14ac:dyDescent="0.4">
      <c r="A105" s="14">
        <v>94</v>
      </c>
      <c r="B105" s="12">
        <v>2.8826467267674998</v>
      </c>
      <c r="C105" s="12">
        <f t="shared" si="12"/>
        <v>442.22683435340207</v>
      </c>
      <c r="D105" s="12">
        <f t="shared" si="13"/>
        <v>872.91731650628083</v>
      </c>
      <c r="E105" s="12">
        <f t="shared" si="14"/>
        <v>1292.071446458636</v>
      </c>
      <c r="F105" s="12">
        <f t="shared" si="15"/>
        <v>1699.6892242104675</v>
      </c>
      <c r="G105" s="12">
        <f t="shared" si="16"/>
        <v>2095.7706497617755</v>
      </c>
      <c r="H105" s="12">
        <f t="shared" si="17"/>
        <v>3903.1324945104625</v>
      </c>
    </row>
    <row r="106" spans="1:8" ht="26.1" customHeight="1" x14ac:dyDescent="0.4">
      <c r="A106" s="14">
        <v>95</v>
      </c>
      <c r="B106" s="12">
        <v>2.6053289616125999</v>
      </c>
      <c r="C106" s="12">
        <f t="shared" si="12"/>
        <v>399.6835160009889</v>
      </c>
      <c r="D106" s="12">
        <f t="shared" si="13"/>
        <v>788.94050549760436</v>
      </c>
      <c r="E106" s="12">
        <f t="shared" si="14"/>
        <v>1167.7709684898459</v>
      </c>
      <c r="F106" s="12">
        <f t="shared" si="15"/>
        <v>1536.1749049777138</v>
      </c>
      <c r="G106" s="12">
        <f t="shared" si="16"/>
        <v>1894.1523149612087</v>
      </c>
      <c r="H106" s="12">
        <f t="shared" si="17"/>
        <v>3527.6414673130762</v>
      </c>
    </row>
    <row r="107" spans="1:8" ht="26.1" customHeight="1" x14ac:dyDescent="0.4">
      <c r="A107" s="14">
        <v>96</v>
      </c>
      <c r="B107" s="12">
        <v>2.3382658775043001</v>
      </c>
      <c r="C107" s="12">
        <f t="shared" ref="C107:C131" si="18">$C$10*$A$4*B107*0.01</f>
        <v>358.71336826793464</v>
      </c>
      <c r="D107" s="12">
        <f t="shared" ref="D107:D131" si="19">$D$10*$A$4*B107*0.01</f>
        <v>708.06899649409706</v>
      </c>
      <c r="E107" s="12">
        <f t="shared" ref="E107:E131" si="20">$E$10*$A$4*B107*0.01</f>
        <v>1048.0668846784874</v>
      </c>
      <c r="F107" s="12">
        <f t="shared" ref="F107:F131" si="21">$F$10*$A$4*B107*0.01</f>
        <v>1378.7070328211055</v>
      </c>
      <c r="G107" s="12">
        <f t="shared" ref="G107:G131" si="22">$G$10*$A$4*B107*0.01</f>
        <v>1699.9894409219514</v>
      </c>
      <c r="H107" s="12">
        <f t="shared" ref="H107:H131" si="23">$H$10*$A$4*B107*0.01</f>
        <v>3166.0353807995975</v>
      </c>
    </row>
    <row r="108" spans="1:8" ht="26.1" customHeight="1" x14ac:dyDescent="0.4">
      <c r="A108" s="14">
        <v>97</v>
      </c>
      <c r="B108" s="12">
        <v>2.0913173374117999</v>
      </c>
      <c r="C108" s="12">
        <f t="shared" si="18"/>
        <v>320.8289927323442</v>
      </c>
      <c r="D108" s="12">
        <f t="shared" si="19"/>
        <v>633.28853348036637</v>
      </c>
      <c r="E108" s="12">
        <f t="shared" si="20"/>
        <v>937.37862224406672</v>
      </c>
      <c r="F108" s="12">
        <f t="shared" si="21"/>
        <v>1233.0992590234446</v>
      </c>
      <c r="G108" s="12">
        <f t="shared" si="22"/>
        <v>1520.4504438185008</v>
      </c>
      <c r="H108" s="12">
        <f t="shared" si="23"/>
        <v>2831.6645880289511</v>
      </c>
    </row>
    <row r="109" spans="1:8" ht="26.1" customHeight="1" x14ac:dyDescent="0.4">
      <c r="A109" s="14">
        <v>98</v>
      </c>
      <c r="B109" s="12">
        <v>1.8636368592440999</v>
      </c>
      <c r="C109" s="12">
        <f t="shared" si="18"/>
        <v>285.90053057663732</v>
      </c>
      <c r="D109" s="12">
        <f t="shared" si="19"/>
        <v>564.34278644257984</v>
      </c>
      <c r="E109" s="12">
        <f t="shared" si="20"/>
        <v>835.32676759782748</v>
      </c>
      <c r="F109" s="12">
        <f t="shared" si="21"/>
        <v>1098.85247404238</v>
      </c>
      <c r="G109" s="12">
        <f t="shared" si="22"/>
        <v>1354.919905776238</v>
      </c>
      <c r="H109" s="12">
        <f t="shared" si="23"/>
        <v>2523.3829437851041</v>
      </c>
    </row>
    <row r="110" spans="1:8" ht="26.1" customHeight="1" x14ac:dyDescent="0.4">
      <c r="A110" s="14">
        <v>99</v>
      </c>
      <c r="B110" s="12">
        <v>1.6542350619920001</v>
      </c>
      <c r="C110" s="12">
        <f t="shared" si="18"/>
        <v>253.77620086019269</v>
      </c>
      <c r="D110" s="12">
        <f t="shared" si="19"/>
        <v>500.93215300229349</v>
      </c>
      <c r="E110" s="12">
        <f t="shared" si="20"/>
        <v>741.46785642630232</v>
      </c>
      <c r="F110" s="12">
        <f t="shared" si="21"/>
        <v>975.38331113221898</v>
      </c>
      <c r="G110" s="12">
        <f t="shared" si="22"/>
        <v>1202.6785171200438</v>
      </c>
      <c r="H110" s="12">
        <f t="shared" si="23"/>
        <v>2239.8508162877879</v>
      </c>
    </row>
    <row r="111" spans="1:8" ht="26.1" customHeight="1" x14ac:dyDescent="0.4">
      <c r="A111" s="14">
        <v>100</v>
      </c>
      <c r="B111" s="12">
        <v>1.4619975385005</v>
      </c>
      <c r="C111" s="12">
        <f t="shared" si="18"/>
        <v>224.28504238136168</v>
      </c>
      <c r="D111" s="12">
        <f t="shared" si="19"/>
        <v>442.71917061364439</v>
      </c>
      <c r="E111" s="12">
        <f t="shared" si="20"/>
        <v>655.30238469684809</v>
      </c>
      <c r="F111" s="12">
        <f t="shared" si="21"/>
        <v>862.03468463097283</v>
      </c>
      <c r="G111" s="12">
        <f t="shared" si="22"/>
        <v>1062.9160704160186</v>
      </c>
      <c r="H111" s="12">
        <f t="shared" si="23"/>
        <v>1979.5592871050619</v>
      </c>
    </row>
    <row r="112" spans="1:8" ht="26.1" customHeight="1" x14ac:dyDescent="0.4">
      <c r="A112" s="14" t="s">
        <v>25</v>
      </c>
      <c r="B112" s="12">
        <v>1.2857034013954001</v>
      </c>
      <c r="C112" s="12">
        <f t="shared" si="18"/>
        <v>197.2397588080683</v>
      </c>
      <c r="D112" s="12">
        <f t="shared" si="19"/>
        <v>389.33413260375221</v>
      </c>
      <c r="E112" s="12">
        <f t="shared" si="20"/>
        <v>576.28312138705178</v>
      </c>
      <c r="F112" s="12">
        <f t="shared" si="21"/>
        <v>758.08672515796684</v>
      </c>
      <c r="G112" s="12">
        <f t="shared" si="22"/>
        <v>934.74494391649773</v>
      </c>
      <c r="H112" s="12">
        <f t="shared" si="23"/>
        <v>1740.8552625233858</v>
      </c>
    </row>
    <row r="113" spans="1:8" ht="26.1" customHeight="1" x14ac:dyDescent="0.4">
      <c r="A113" s="14" t="s">
        <v>26</v>
      </c>
      <c r="B113" s="12">
        <v>1.124043562617</v>
      </c>
      <c r="C113" s="12">
        <f t="shared" si="18"/>
        <v>172.43952294107396</v>
      </c>
      <c r="D113" s="12">
        <f t="shared" si="19"/>
        <v>340.38062354455468</v>
      </c>
      <c r="E113" s="12">
        <f t="shared" si="20"/>
        <v>503.82330181044222</v>
      </c>
      <c r="F113" s="12">
        <f t="shared" si="21"/>
        <v>662.7675577387364</v>
      </c>
      <c r="G113" s="12">
        <f t="shared" si="22"/>
        <v>817.21339132943763</v>
      </c>
      <c r="H113" s="12">
        <f t="shared" si="23"/>
        <v>1521.9662242190441</v>
      </c>
    </row>
    <row r="114" spans="1:8" ht="26.1" customHeight="1" x14ac:dyDescent="0.4">
      <c r="A114" s="14" t="s">
        <v>27</v>
      </c>
      <c r="B114" s="12">
        <v>0.97563786171050004</v>
      </c>
      <c r="C114" s="12">
        <f t="shared" si="18"/>
        <v>149.6726043650078</v>
      </c>
      <c r="D114" s="12">
        <f t="shared" si="19"/>
        <v>295.44070600745022</v>
      </c>
      <c r="E114" s="12">
        <f t="shared" si="20"/>
        <v>437.30430492732717</v>
      </c>
      <c r="F114" s="12">
        <f t="shared" si="21"/>
        <v>575.26340112463868</v>
      </c>
      <c r="G114" s="12">
        <f t="shared" si="22"/>
        <v>709.31799459938486</v>
      </c>
      <c r="H114" s="12">
        <f t="shared" si="23"/>
        <v>1321.0234211346342</v>
      </c>
    </row>
    <row r="115" spans="1:8" ht="26.1" customHeight="1" x14ac:dyDescent="0.4">
      <c r="A115" s="14" t="s">
        <v>28</v>
      </c>
      <c r="B115" s="12">
        <v>0.83905033763860004</v>
      </c>
      <c r="C115" s="12">
        <f t="shared" si="18"/>
        <v>128.71871229713761</v>
      </c>
      <c r="D115" s="12">
        <f t="shared" si="19"/>
        <v>254.07954514304558</v>
      </c>
      <c r="E115" s="12">
        <f t="shared" si="20"/>
        <v>376.08249853772389</v>
      </c>
      <c r="F115" s="12">
        <f t="shared" si="21"/>
        <v>494.72757248117239</v>
      </c>
      <c r="G115" s="12">
        <f t="shared" si="22"/>
        <v>610.01476697339137</v>
      </c>
      <c r="H115" s="12">
        <f t="shared" si="23"/>
        <v>1136.0825476660409</v>
      </c>
    </row>
    <row r="116" spans="1:8" ht="26.1" customHeight="1" x14ac:dyDescent="0.4">
      <c r="A116" s="14" t="s">
        <v>29</v>
      </c>
      <c r="B116" s="12">
        <v>0.71280257912239997</v>
      </c>
      <c r="C116" s="12">
        <f t="shared" si="18"/>
        <v>109.35104366316737</v>
      </c>
      <c r="D116" s="12">
        <f t="shared" si="19"/>
        <v>215.84945140468693</v>
      </c>
      <c r="E116" s="12">
        <f t="shared" si="20"/>
        <v>319.49522322455863</v>
      </c>
      <c r="F116" s="12">
        <f t="shared" si="21"/>
        <v>420.28835912278242</v>
      </c>
      <c r="G116" s="12">
        <f t="shared" si="22"/>
        <v>518.22885909935849</v>
      </c>
      <c r="H116" s="12">
        <f t="shared" si="23"/>
        <v>965.1418201575209</v>
      </c>
    </row>
    <row r="117" spans="1:8" ht="26.1" customHeight="1" x14ac:dyDescent="0.4">
      <c r="A117" s="14" t="s">
        <v>30</v>
      </c>
      <c r="B117" s="12">
        <v>0.59538859849409997</v>
      </c>
      <c r="C117" s="12">
        <f t="shared" si="18"/>
        <v>91.338564894979868</v>
      </c>
      <c r="D117" s="12">
        <f t="shared" si="19"/>
        <v>180.29438461878635</v>
      </c>
      <c r="E117" s="12">
        <f t="shared" si="20"/>
        <v>266.86745917141945</v>
      </c>
      <c r="F117" s="12">
        <f t="shared" si="21"/>
        <v>351.05778855287912</v>
      </c>
      <c r="G117" s="12">
        <f t="shared" si="22"/>
        <v>432.86537276316551</v>
      </c>
      <c r="H117" s="12">
        <f t="shared" si="23"/>
        <v>806.16211624699633</v>
      </c>
    </row>
    <row r="118" spans="1:8" ht="26.1" customHeight="1" x14ac:dyDescent="0.4">
      <c r="A118" s="14" t="s">
        <v>31</v>
      </c>
      <c r="B118" s="12">
        <v>0.4853234045332</v>
      </c>
      <c r="C118" s="12">
        <f t="shared" si="18"/>
        <v>74.453463489438207</v>
      </c>
      <c r="D118" s="12">
        <f t="shared" si="19"/>
        <v>146.96466271393456</v>
      </c>
      <c r="E118" s="12">
        <f t="shared" si="20"/>
        <v>217.53359767348906</v>
      </c>
      <c r="F118" s="12">
        <f t="shared" si="21"/>
        <v>286.16026836810164</v>
      </c>
      <c r="G118" s="12">
        <f t="shared" si="22"/>
        <v>352.84467479777237</v>
      </c>
      <c r="H118" s="12">
        <f t="shared" si="23"/>
        <v>657.13274297199814</v>
      </c>
    </row>
    <row r="119" spans="1:8" ht="26.1" customHeight="1" x14ac:dyDescent="0.4">
      <c r="A119" s="14" t="s">
        <v>32</v>
      </c>
      <c r="B119" s="12">
        <v>0.38162142119659997</v>
      </c>
      <c r="C119" s="12">
        <f t="shared" si="18"/>
        <v>58.544542225770392</v>
      </c>
      <c r="D119" s="12">
        <f t="shared" si="19"/>
        <v>115.56183552391201</v>
      </c>
      <c r="E119" s="12">
        <f t="shared" si="20"/>
        <v>171.05187989442481</v>
      </c>
      <c r="F119" s="12">
        <f t="shared" si="21"/>
        <v>225.01467533730883</v>
      </c>
      <c r="G119" s="12">
        <f t="shared" si="22"/>
        <v>277.45022185256408</v>
      </c>
      <c r="H119" s="12">
        <f t="shared" si="23"/>
        <v>516.71922051440833</v>
      </c>
    </row>
    <row r="120" spans="1:8" ht="26.1" customHeight="1" x14ac:dyDescent="0.4">
      <c r="A120" s="14" t="s">
        <v>33</v>
      </c>
      <c r="B120" s="12">
        <v>0.29086645873349998</v>
      </c>
      <c r="C120" s="12">
        <f t="shared" si="18"/>
        <v>44.621823434306229</v>
      </c>
      <c r="D120" s="12">
        <f t="shared" si="19"/>
        <v>88.079599300761004</v>
      </c>
      <c r="E120" s="12">
        <f t="shared" si="20"/>
        <v>130.3733275993643</v>
      </c>
      <c r="F120" s="12">
        <f t="shared" si="21"/>
        <v>171.5030083301161</v>
      </c>
      <c r="G120" s="12">
        <f t="shared" si="22"/>
        <v>211.46864149301649</v>
      </c>
      <c r="H120" s="12">
        <f t="shared" si="23"/>
        <v>393.83609378974631</v>
      </c>
    </row>
    <row r="121" spans="1:8" ht="26.1" customHeight="1" x14ac:dyDescent="0.4">
      <c r="A121" s="14" t="s">
        <v>34</v>
      </c>
      <c r="B121" s="12">
        <v>0.29086645873349998</v>
      </c>
      <c r="C121" s="12">
        <f t="shared" si="18"/>
        <v>44.621823434306229</v>
      </c>
      <c r="D121" s="12">
        <f t="shared" si="19"/>
        <v>88.079599300761004</v>
      </c>
      <c r="E121" s="12">
        <f t="shared" si="20"/>
        <v>130.3733275993643</v>
      </c>
      <c r="F121" s="12">
        <f t="shared" si="21"/>
        <v>171.5030083301161</v>
      </c>
      <c r="G121" s="12">
        <f t="shared" si="22"/>
        <v>211.46864149301649</v>
      </c>
      <c r="H121" s="12">
        <f t="shared" si="23"/>
        <v>393.83609378974631</v>
      </c>
    </row>
    <row r="122" spans="1:8" ht="26.1" customHeight="1" x14ac:dyDescent="0.4">
      <c r="A122" s="14" t="s">
        <v>35</v>
      </c>
      <c r="B122" s="12">
        <v>0.29086645873349998</v>
      </c>
      <c r="C122" s="12">
        <f t="shared" si="18"/>
        <v>44.621823434306229</v>
      </c>
      <c r="D122" s="12">
        <f t="shared" si="19"/>
        <v>88.079599300761004</v>
      </c>
      <c r="E122" s="12">
        <f t="shared" si="20"/>
        <v>130.3733275993643</v>
      </c>
      <c r="F122" s="12">
        <f t="shared" si="21"/>
        <v>171.5030083301161</v>
      </c>
      <c r="G122" s="12">
        <f t="shared" si="22"/>
        <v>211.46864149301649</v>
      </c>
      <c r="H122" s="12">
        <f t="shared" si="23"/>
        <v>393.83609378974631</v>
      </c>
    </row>
    <row r="123" spans="1:8" ht="26.1" customHeight="1" x14ac:dyDescent="0.4">
      <c r="A123" s="14" t="s">
        <v>36</v>
      </c>
      <c r="B123" s="12">
        <v>0.29086645873349998</v>
      </c>
      <c r="C123" s="12">
        <f t="shared" si="18"/>
        <v>44.621823434306229</v>
      </c>
      <c r="D123" s="12">
        <f t="shared" si="19"/>
        <v>88.079599300761004</v>
      </c>
      <c r="E123" s="12">
        <f t="shared" si="20"/>
        <v>130.3733275993643</v>
      </c>
      <c r="F123" s="12">
        <f t="shared" si="21"/>
        <v>171.5030083301161</v>
      </c>
      <c r="G123" s="12">
        <f t="shared" si="22"/>
        <v>211.46864149301649</v>
      </c>
      <c r="H123" s="12">
        <f t="shared" si="23"/>
        <v>393.83609378974631</v>
      </c>
    </row>
    <row r="124" spans="1:8" ht="26.1" customHeight="1" x14ac:dyDescent="0.4">
      <c r="A124" s="14" t="s">
        <v>37</v>
      </c>
      <c r="B124" s="12">
        <v>0.29086645873349998</v>
      </c>
      <c r="C124" s="12">
        <f t="shared" si="18"/>
        <v>44.621823434306229</v>
      </c>
      <c r="D124" s="12">
        <f t="shared" si="19"/>
        <v>88.079599300761004</v>
      </c>
      <c r="E124" s="12">
        <f t="shared" si="20"/>
        <v>130.3733275993643</v>
      </c>
      <c r="F124" s="12">
        <f t="shared" si="21"/>
        <v>171.5030083301161</v>
      </c>
      <c r="G124" s="12">
        <f t="shared" si="22"/>
        <v>211.46864149301649</v>
      </c>
      <c r="H124" s="12">
        <f t="shared" si="23"/>
        <v>393.83609378974631</v>
      </c>
    </row>
    <row r="125" spans="1:8" ht="26.1" customHeight="1" x14ac:dyDescent="0.4">
      <c r="A125" s="14" t="s">
        <v>38</v>
      </c>
      <c r="B125" s="12">
        <v>0.29086645873349998</v>
      </c>
      <c r="C125" s="12">
        <f t="shared" si="18"/>
        <v>44.621823434306229</v>
      </c>
      <c r="D125" s="12">
        <f t="shared" si="19"/>
        <v>88.079599300761004</v>
      </c>
      <c r="E125" s="12">
        <f t="shared" si="20"/>
        <v>130.3733275993643</v>
      </c>
      <c r="F125" s="12">
        <f t="shared" si="21"/>
        <v>171.5030083301161</v>
      </c>
      <c r="G125" s="12">
        <f t="shared" si="22"/>
        <v>211.46864149301649</v>
      </c>
      <c r="H125" s="12">
        <f t="shared" si="23"/>
        <v>393.83609378974631</v>
      </c>
    </row>
    <row r="126" spans="1:8" ht="26.1" customHeight="1" x14ac:dyDescent="0.4">
      <c r="A126" s="14" t="s">
        <v>39</v>
      </c>
      <c r="B126" s="12">
        <v>0.29086645873349998</v>
      </c>
      <c r="C126" s="12">
        <f t="shared" si="18"/>
        <v>44.621823434306229</v>
      </c>
      <c r="D126" s="12">
        <f t="shared" si="19"/>
        <v>88.079599300761004</v>
      </c>
      <c r="E126" s="12">
        <f t="shared" si="20"/>
        <v>130.3733275993643</v>
      </c>
      <c r="F126" s="12">
        <f t="shared" si="21"/>
        <v>171.5030083301161</v>
      </c>
      <c r="G126" s="12">
        <f t="shared" si="22"/>
        <v>211.46864149301649</v>
      </c>
      <c r="H126" s="12">
        <f t="shared" si="23"/>
        <v>393.83609378974631</v>
      </c>
    </row>
    <row r="127" spans="1:8" ht="26.1" customHeight="1" x14ac:dyDescent="0.4">
      <c r="A127" s="14" t="s">
        <v>40</v>
      </c>
      <c r="B127" s="12">
        <v>0.29086645873349998</v>
      </c>
      <c r="C127" s="12">
        <f t="shared" si="18"/>
        <v>44.621823434306229</v>
      </c>
      <c r="D127" s="12">
        <f t="shared" si="19"/>
        <v>88.079599300761004</v>
      </c>
      <c r="E127" s="12">
        <f t="shared" si="20"/>
        <v>130.3733275993643</v>
      </c>
      <c r="F127" s="12">
        <f t="shared" si="21"/>
        <v>171.5030083301161</v>
      </c>
      <c r="G127" s="12">
        <f t="shared" si="22"/>
        <v>211.46864149301649</v>
      </c>
      <c r="H127" s="12">
        <f t="shared" si="23"/>
        <v>393.83609378974631</v>
      </c>
    </row>
    <row r="128" spans="1:8" ht="26.1" customHeight="1" x14ac:dyDescent="0.4">
      <c r="A128" s="14" t="s">
        <v>41</v>
      </c>
      <c r="B128" s="12">
        <v>0.29086645873349998</v>
      </c>
      <c r="C128" s="12">
        <f t="shared" si="18"/>
        <v>44.621823434306229</v>
      </c>
      <c r="D128" s="12">
        <f t="shared" si="19"/>
        <v>88.079599300761004</v>
      </c>
      <c r="E128" s="12">
        <f t="shared" si="20"/>
        <v>130.3733275993643</v>
      </c>
      <c r="F128" s="12">
        <f t="shared" si="21"/>
        <v>171.5030083301161</v>
      </c>
      <c r="G128" s="12">
        <f t="shared" si="22"/>
        <v>211.46864149301649</v>
      </c>
      <c r="H128" s="12">
        <f t="shared" si="23"/>
        <v>393.83609378974631</v>
      </c>
    </row>
    <row r="129" spans="1:8" ht="26.1" customHeight="1" x14ac:dyDescent="0.4">
      <c r="A129" s="14" t="s">
        <v>42</v>
      </c>
      <c r="B129" s="12">
        <v>0.29086645873349998</v>
      </c>
      <c r="C129" s="12">
        <f t="shared" si="18"/>
        <v>44.621823434306229</v>
      </c>
      <c r="D129" s="12">
        <f t="shared" si="19"/>
        <v>88.079599300761004</v>
      </c>
      <c r="E129" s="12">
        <f t="shared" si="20"/>
        <v>130.3733275993643</v>
      </c>
      <c r="F129" s="12">
        <f t="shared" si="21"/>
        <v>171.5030083301161</v>
      </c>
      <c r="G129" s="12">
        <f t="shared" si="22"/>
        <v>211.46864149301649</v>
      </c>
      <c r="H129" s="12">
        <f t="shared" si="23"/>
        <v>393.83609378974631</v>
      </c>
    </row>
    <row r="130" spans="1:8" ht="26.1" customHeight="1" x14ac:dyDescent="0.4">
      <c r="A130" s="14" t="s">
        <v>43</v>
      </c>
      <c r="B130" s="12">
        <v>0.29086645873349998</v>
      </c>
      <c r="C130" s="12">
        <f t="shared" si="18"/>
        <v>44.621823434306229</v>
      </c>
      <c r="D130" s="12">
        <f t="shared" si="19"/>
        <v>88.079599300761004</v>
      </c>
      <c r="E130" s="12">
        <f t="shared" si="20"/>
        <v>130.3733275993643</v>
      </c>
      <c r="F130" s="12">
        <f t="shared" si="21"/>
        <v>171.5030083301161</v>
      </c>
      <c r="G130" s="12">
        <f t="shared" si="22"/>
        <v>211.46864149301649</v>
      </c>
      <c r="H130" s="12">
        <f t="shared" si="23"/>
        <v>393.83609378974631</v>
      </c>
    </row>
    <row r="131" spans="1:8" ht="26.1" customHeight="1" x14ac:dyDescent="0.4">
      <c r="A131" s="14" t="s">
        <v>44</v>
      </c>
      <c r="B131" s="12">
        <v>0.29086645873349998</v>
      </c>
      <c r="C131" s="12">
        <f t="shared" si="18"/>
        <v>44.621823434306229</v>
      </c>
      <c r="D131" s="12">
        <f t="shared" si="19"/>
        <v>88.079599300761004</v>
      </c>
      <c r="E131" s="12">
        <f t="shared" si="20"/>
        <v>130.3733275993643</v>
      </c>
      <c r="F131" s="12">
        <f t="shared" si="21"/>
        <v>171.5030083301161</v>
      </c>
      <c r="G131" s="12">
        <f t="shared" si="22"/>
        <v>211.46864149301649</v>
      </c>
      <c r="H131" s="12">
        <f t="shared" si="23"/>
        <v>393.83609378974631</v>
      </c>
    </row>
  </sheetData>
  <sheetProtection sheet="1" objects="1" scenarios="1"/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>
    <oddHeader>&amp;R&amp;P(&amp;N)</oddHeader>
  </headerFooter>
  <rowBreaks count="1" manualBreakCount="1">
    <brk id="71" max="16383" man="1"/>
  </rowBreaks>
  <ignoredErrors>
    <ignoredError sqref="A6 A11:A20" numberStoredAsText="1"/>
    <ignoredError sqref="C10:G10 H10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1"/>
  <sheetViews>
    <sheetView showGridLines="0" zoomScale="90" zoomScaleNormal="90" workbookViewId="0"/>
  </sheetViews>
  <sheetFormatPr defaultColWidth="8.88671875" defaultRowHeight="13.2" x14ac:dyDescent="0.25"/>
  <cols>
    <col min="1" max="1" width="8.44140625" style="44" customWidth="1"/>
    <col min="2" max="2" width="52.6640625" style="45" customWidth="1"/>
    <col min="3" max="8" width="19.77734375" style="28" customWidth="1"/>
    <col min="9" max="16384" width="8.88671875" style="1"/>
  </cols>
  <sheetData>
    <row r="1" spans="1:8" s="2" customFormat="1" ht="43.5" customHeight="1" x14ac:dyDescent="0.7">
      <c r="A1" s="29" t="s">
        <v>50</v>
      </c>
      <c r="B1" s="30"/>
      <c r="C1" s="31"/>
      <c r="D1" s="30"/>
      <c r="E1" s="30"/>
      <c r="F1" s="31"/>
      <c r="G1" s="31"/>
      <c r="H1" s="31"/>
    </row>
    <row r="2" spans="1:8" s="61" customFormat="1" ht="31.5" customHeight="1" x14ac:dyDescent="0.25">
      <c r="A2" s="58" t="s">
        <v>59</v>
      </c>
      <c r="B2" s="59"/>
      <c r="C2" s="60"/>
      <c r="D2" s="59"/>
      <c r="E2" s="59"/>
      <c r="F2" s="60"/>
      <c r="G2" s="60"/>
      <c r="H2" s="60"/>
    </row>
    <row r="3" spans="1:8" s="3" customFormat="1" ht="16.8" x14ac:dyDescent="0.4">
      <c r="A3" s="34" t="s">
        <v>45</v>
      </c>
      <c r="B3" s="32"/>
      <c r="C3" s="33"/>
      <c r="D3" s="32"/>
      <c r="E3" s="32"/>
      <c r="F3" s="33"/>
      <c r="G3" s="33"/>
      <c r="H3" s="33"/>
    </row>
    <row r="4" spans="1:8" s="26" customFormat="1" ht="16.8" x14ac:dyDescent="0.4">
      <c r="A4" s="35">
        <f>Haittaraha!A4</f>
        <v>13340</v>
      </c>
      <c r="B4" s="36"/>
      <c r="C4" s="37"/>
      <c r="D4" s="36"/>
      <c r="E4" s="36"/>
      <c r="F4" s="37"/>
      <c r="G4" s="37"/>
      <c r="H4" s="37"/>
    </row>
    <row r="5" spans="1:8" s="27" customFormat="1" ht="31.5" customHeight="1" x14ac:dyDescent="0.4">
      <c r="A5" s="34" t="s">
        <v>46</v>
      </c>
      <c r="B5" s="38"/>
      <c r="C5" s="39"/>
      <c r="D5" s="39"/>
      <c r="E5" s="39"/>
      <c r="F5" s="39"/>
      <c r="G5" s="39"/>
      <c r="H5" s="39"/>
    </row>
    <row r="6" spans="1:8" s="27" customFormat="1" ht="16.8" x14ac:dyDescent="0.4">
      <c r="A6" s="35" t="str">
        <f>Haittaraha!A6</f>
        <v>2022</v>
      </c>
      <c r="B6" s="38"/>
      <c r="C6" s="40"/>
      <c r="D6" s="39"/>
      <c r="E6" s="39"/>
      <c r="F6" s="39"/>
      <c r="G6" s="39"/>
      <c r="H6" s="39"/>
    </row>
    <row r="7" spans="1:8" s="27" customFormat="1" ht="31.5" customHeight="1" x14ac:dyDescent="0.4">
      <c r="A7" s="34" t="s">
        <v>47</v>
      </c>
      <c r="B7" s="38"/>
      <c r="C7" s="40"/>
      <c r="D7" s="39"/>
      <c r="E7" s="39"/>
      <c r="F7" s="39"/>
      <c r="G7" s="39"/>
      <c r="H7" s="39"/>
    </row>
    <row r="8" spans="1:8" s="49" customFormat="1" ht="42" customHeight="1" x14ac:dyDescent="0.25">
      <c r="A8" s="50" t="str">
        <f>Haittaraha!A8</f>
        <v>2.0%</v>
      </c>
      <c r="B8" s="46"/>
      <c r="C8" s="47"/>
      <c r="D8" s="48"/>
      <c r="E8" s="48"/>
      <c r="F8" s="48"/>
      <c r="G8" s="48"/>
      <c r="H8" s="48"/>
    </row>
    <row r="9" spans="1:8" ht="16.8" x14ac:dyDescent="0.4">
      <c r="A9" s="42" t="s">
        <v>48</v>
      </c>
      <c r="B9" s="43" t="s">
        <v>57</v>
      </c>
      <c r="C9" s="41" t="s">
        <v>51</v>
      </c>
      <c r="D9" s="37" t="s">
        <v>52</v>
      </c>
      <c r="E9" s="37" t="s">
        <v>53</v>
      </c>
      <c r="F9" s="37" t="s">
        <v>54</v>
      </c>
      <c r="G9" s="37" t="s">
        <v>55</v>
      </c>
      <c r="H9" s="37" t="s">
        <v>56</v>
      </c>
    </row>
    <row r="10" spans="1:8" s="2" customFormat="1" ht="16.8" x14ac:dyDescent="0.4">
      <c r="A10" s="62" t="s">
        <v>49</v>
      </c>
      <c r="B10" s="63"/>
      <c r="C10" s="64">
        <v>1.1499999999999999</v>
      </c>
      <c r="D10" s="64">
        <v>2.27</v>
      </c>
      <c r="E10" s="64">
        <v>3.36</v>
      </c>
      <c r="F10" s="64">
        <v>4.42</v>
      </c>
      <c r="G10" s="64">
        <v>5.45</v>
      </c>
      <c r="H10" s="64">
        <v>10.15</v>
      </c>
    </row>
    <row r="11" spans="1:8" s="54" customFormat="1" ht="25.95" customHeight="1" x14ac:dyDescent="0.4">
      <c r="A11" s="51" t="s">
        <v>15</v>
      </c>
      <c r="B11" s="52">
        <f>Haittaraha!B11</f>
        <v>42.096868105634002</v>
      </c>
      <c r="C11" s="53">
        <f>Haittaraha!C11</f>
        <v>6458.0805360853119</v>
      </c>
      <c r="D11" s="53">
        <f>Haittaraha!D11</f>
        <v>12747.689406011878</v>
      </c>
      <c r="E11" s="53">
        <f>Haittaraha!E11</f>
        <v>18868.826609779699</v>
      </c>
      <c r="F11" s="53">
        <f>Haittaraha!F11</f>
        <v>24821.492147388766</v>
      </c>
      <c r="G11" s="53">
        <f>Haittaraha!G11</f>
        <v>30605.686018839089</v>
      </c>
      <c r="H11" s="53">
        <f>Haittaraha!H11</f>
        <v>56999.580383709494</v>
      </c>
    </row>
    <row r="12" spans="1:8" s="54" customFormat="1" ht="25.95" customHeight="1" x14ac:dyDescent="0.4">
      <c r="A12" s="51" t="s">
        <v>16</v>
      </c>
      <c r="B12" s="53">
        <f>Haittaraha!B12</f>
        <v>41.964083333856003</v>
      </c>
      <c r="C12" s="53">
        <f>Haittaraha!C12</f>
        <v>6437.7100242468487</v>
      </c>
      <c r="D12" s="53">
        <f>Haittaraha!D12</f>
        <v>12707.479786991607</v>
      </c>
      <c r="E12" s="53">
        <f>Haittaraha!E12</f>
        <v>18809.309288234272</v>
      </c>
      <c r="F12" s="53">
        <f>Haittaraha!F12</f>
        <v>24743.198527974844</v>
      </c>
      <c r="G12" s="53">
        <f>Haittaraha!G12</f>
        <v>30509.147506213329</v>
      </c>
      <c r="H12" s="53">
        <f>Haittaraha!H12</f>
        <v>56819.788474874367</v>
      </c>
    </row>
    <row r="13" spans="1:8" s="54" customFormat="1" ht="25.95" customHeight="1" x14ac:dyDescent="0.4">
      <c r="A13" s="51" t="s">
        <v>17</v>
      </c>
      <c r="B13" s="53">
        <f>Haittaraha!B13</f>
        <v>41.799235595515</v>
      </c>
      <c r="C13" s="53">
        <f>Haittaraha!C13</f>
        <v>6412.4207327079557</v>
      </c>
      <c r="D13" s="53">
        <f>Haittaraha!D13</f>
        <v>12657.56092456266</v>
      </c>
      <c r="E13" s="53">
        <f>Haittaraha!E13</f>
        <v>18735.420575564116</v>
      </c>
      <c r="F13" s="53">
        <f>Haittaraha!F13</f>
        <v>24645.999685712319</v>
      </c>
      <c r="G13" s="53">
        <f>Haittaraha!G13</f>
        <v>30389.298255007274</v>
      </c>
      <c r="H13" s="53">
        <f>Haittaraha!H13</f>
        <v>56596.582988683265</v>
      </c>
    </row>
    <row r="14" spans="1:8" s="54" customFormat="1" ht="25.95" customHeight="1" x14ac:dyDescent="0.4">
      <c r="A14" s="51" t="s">
        <v>18</v>
      </c>
      <c r="B14" s="53">
        <f>Haittaraha!B14</f>
        <v>41.400929343512999</v>
      </c>
      <c r="C14" s="53">
        <f>Haittaraha!C14</f>
        <v>6351.3165705883284</v>
      </c>
      <c r="D14" s="53">
        <f>Haittaraha!D14</f>
        <v>12536.94662194392</v>
      </c>
      <c r="E14" s="53">
        <f>Haittaraha!E14</f>
        <v>18556.890154066772</v>
      </c>
      <c r="F14" s="53">
        <f>Haittaraha!F14</f>
        <v>24411.147166956882</v>
      </c>
      <c r="G14" s="53">
        <f>Haittaraha!G14</f>
        <v>30099.717660614257</v>
      </c>
      <c r="H14" s="53">
        <f>Haittaraha!H14</f>
        <v>56057.27234041004</v>
      </c>
    </row>
    <row r="15" spans="1:8" s="54" customFormat="1" ht="25.95" customHeight="1" x14ac:dyDescent="0.4">
      <c r="A15" s="51" t="s">
        <v>19</v>
      </c>
      <c r="B15" s="53">
        <f>Haittaraha!B15</f>
        <v>41.221519902160999</v>
      </c>
      <c r="C15" s="53">
        <f>Haittaraha!C15</f>
        <v>6323.7933681905179</v>
      </c>
      <c r="D15" s="53">
        <f>Haittaraha!D15</f>
        <v>12482.61821373259</v>
      </c>
      <c r="E15" s="53">
        <f>Haittaraha!E15</f>
        <v>18476.474536626214</v>
      </c>
      <c r="F15" s="53">
        <f>Haittaraha!F15</f>
        <v>24305.362336871382</v>
      </c>
      <c r="G15" s="53">
        <f>Haittaraha!G15</f>
        <v>29969.281614468113</v>
      </c>
      <c r="H15" s="53">
        <f>Haittaraha!H15</f>
        <v>55814.350162725015</v>
      </c>
    </row>
    <row r="16" spans="1:8" s="54" customFormat="1" ht="25.95" customHeight="1" x14ac:dyDescent="0.4">
      <c r="A16" s="51" t="s">
        <v>20</v>
      </c>
      <c r="B16" s="53">
        <f>Haittaraha!B16</f>
        <v>41.037794949061002</v>
      </c>
      <c r="C16" s="53">
        <f>Haittaraha!C16</f>
        <v>6295.6081231354483</v>
      </c>
      <c r="D16" s="53">
        <f>Haittaraha!D16</f>
        <v>12426.982990884755</v>
      </c>
      <c r="E16" s="53">
        <f>Haittaraha!E16</f>
        <v>18394.124603247921</v>
      </c>
      <c r="F16" s="53">
        <f>Haittaraha!F16</f>
        <v>24197.03296022494</v>
      </c>
      <c r="G16" s="53">
        <f>Haittaraha!G16</f>
        <v>29835.708061815822</v>
      </c>
      <c r="H16" s="53">
        <f>Haittaraha!H16</f>
        <v>55565.58473897809</v>
      </c>
    </row>
    <row r="17" spans="1:8" s="54" customFormat="1" ht="25.95" customHeight="1" x14ac:dyDescent="0.4">
      <c r="A17" s="51" t="s">
        <v>21</v>
      </c>
      <c r="B17" s="53">
        <f>Haittaraha!B17</f>
        <v>40.850019617310998</v>
      </c>
      <c r="C17" s="53">
        <f>Haittaraha!C17</f>
        <v>6266.8015094916791</v>
      </c>
      <c r="D17" s="53">
        <f>Haittaraha!D17</f>
        <v>12370.121240474882</v>
      </c>
      <c r="E17" s="53">
        <f>Haittaraha!E17</f>
        <v>18309.959192949605</v>
      </c>
      <c r="F17" s="53">
        <f>Haittaraha!F17</f>
        <v>24086.315366915846</v>
      </c>
      <c r="G17" s="53">
        <f>Haittaraha!G17</f>
        <v>29699.189762373615</v>
      </c>
      <c r="H17" s="53">
        <f>Haittaraha!H17</f>
        <v>55311.335062035265</v>
      </c>
    </row>
    <row r="18" spans="1:8" s="54" customFormat="1" ht="25.95" customHeight="1" x14ac:dyDescent="0.4">
      <c r="A18" s="51" t="s">
        <v>22</v>
      </c>
      <c r="B18" s="53">
        <f>Haittaraha!B18</f>
        <v>40.658284621961997</v>
      </c>
      <c r="C18" s="53">
        <f>Haittaraha!C18</f>
        <v>6237.3874438551893</v>
      </c>
      <c r="D18" s="53">
        <f>Haittaraha!D18</f>
        <v>12312.060432653288</v>
      </c>
      <c r="E18" s="53">
        <f>Haittaraha!E18</f>
        <v>18224.018966394295</v>
      </c>
      <c r="F18" s="53">
        <f>Haittaraha!F18</f>
        <v>23973.263045078209</v>
      </c>
      <c r="G18" s="53">
        <f>Haittaraha!G18</f>
        <v>29559.792668705028</v>
      </c>
      <c r="H18" s="53">
        <f>Haittaraha!H18</f>
        <v>55051.723960982767</v>
      </c>
    </row>
    <row r="19" spans="1:8" s="54" customFormat="1" ht="25.95" customHeight="1" x14ac:dyDescent="0.4">
      <c r="A19" s="51" t="s">
        <v>23</v>
      </c>
      <c r="B19" s="53">
        <f>Haittaraha!B19</f>
        <v>40.462531548588998</v>
      </c>
      <c r="C19" s="53">
        <f>Haittaraha!C19</f>
        <v>6207.3569648690373</v>
      </c>
      <c r="D19" s="53">
        <f>Haittaraha!D19</f>
        <v>12252.782878480624</v>
      </c>
      <c r="E19" s="53">
        <f>Haittaraha!E19</f>
        <v>18136.277740834757</v>
      </c>
      <c r="F19" s="53">
        <f>Haittaraha!F19</f>
        <v>23857.841551931429</v>
      </c>
      <c r="G19" s="53">
        <f>Haittaraha!G19</f>
        <v>29417.474311770664</v>
      </c>
      <c r="H19" s="53">
        <f>Haittaraha!H19</f>
        <v>54786.67234210499</v>
      </c>
    </row>
    <row r="20" spans="1:8" s="54" customFormat="1" ht="25.95" customHeight="1" x14ac:dyDescent="0.4">
      <c r="A20" s="51" t="s">
        <v>24</v>
      </c>
      <c r="B20" s="53">
        <f>Haittaraha!B20</f>
        <v>40.262722450658003</v>
      </c>
      <c r="C20" s="53">
        <f>Haittaraha!C20</f>
        <v>6176.7042511554437</v>
      </c>
      <c r="D20" s="53">
        <f>Haittaraha!D20</f>
        <v>12192.277087063354</v>
      </c>
      <c r="E20" s="53">
        <f>Haittaraha!E20</f>
        <v>18046.718507723734</v>
      </c>
      <c r="F20" s="53">
        <f>Haittaraha!F20</f>
        <v>23740.028513136578</v>
      </c>
      <c r="G20" s="53">
        <f>Haittaraha!G20</f>
        <v>29272.207103301887</v>
      </c>
      <c r="H20" s="53">
        <f>Haittaraha!H20</f>
        <v>54516.12882541545</v>
      </c>
    </row>
    <row r="21" spans="1:8" s="54" customFormat="1" ht="25.95" customHeight="1" x14ac:dyDescent="0.4">
      <c r="A21" s="51">
        <v>10</v>
      </c>
      <c r="B21" s="53">
        <f>Haittaraha!B21</f>
        <v>40.058813027938001</v>
      </c>
      <c r="C21" s="53">
        <f>Haittaraha!C21</f>
        <v>6145.4225066159679</v>
      </c>
      <c r="D21" s="53">
        <f>Haittaraha!D21</f>
        <v>12130.529643494128</v>
      </c>
      <c r="E21" s="53">
        <f>Haittaraha!E21</f>
        <v>17955.321410634482</v>
      </c>
      <c r="F21" s="53">
        <f>Haittaraha!F21</f>
        <v>23619.797808037027</v>
      </c>
      <c r="G21" s="53">
        <f>Haittaraha!G21</f>
        <v>29123.958835701767</v>
      </c>
      <c r="H21" s="53">
        <f>Haittaraha!H21</f>
        <v>54240.033427958333</v>
      </c>
    </row>
    <row r="22" spans="1:8" s="54" customFormat="1" ht="25.95" customHeight="1" x14ac:dyDescent="0.4">
      <c r="A22" s="51">
        <v>11</v>
      </c>
      <c r="B22" s="53">
        <f>Haittaraha!B22</f>
        <v>39.850932718643001</v>
      </c>
      <c r="C22" s="53">
        <f>Haittaraha!C22</f>
        <v>6113.5315883670228</v>
      </c>
      <c r="D22" s="53">
        <f>Haittaraha!D22</f>
        <v>12067.579743994036</v>
      </c>
      <c r="E22" s="53">
        <f>Haittaraha!E22</f>
        <v>17862.144466881044</v>
      </c>
      <c r="F22" s="53">
        <f>Haittaraha!F22</f>
        <v>23497.225757028031</v>
      </c>
      <c r="G22" s="53">
        <f>Haittaraha!G22</f>
        <v>28972.823614435019</v>
      </c>
      <c r="H22" s="53">
        <f>Haittaraha!H22</f>
        <v>53958.56141036981</v>
      </c>
    </row>
    <row r="23" spans="1:8" s="54" customFormat="1" ht="25.95" customHeight="1" x14ac:dyDescent="0.4">
      <c r="A23" s="51">
        <v>12</v>
      </c>
      <c r="B23" s="53">
        <f>Haittaraha!B23</f>
        <v>39.63931519714</v>
      </c>
      <c r="C23" s="53">
        <f>Haittaraha!C23</f>
        <v>6081.0673443932474</v>
      </c>
      <c r="D23" s="53">
        <f>Haittaraha!D23</f>
        <v>12003.49814936754</v>
      </c>
      <c r="E23" s="53">
        <f>Haittaraha!E23</f>
        <v>17767.292414922878</v>
      </c>
      <c r="F23" s="53">
        <f>Haittaraha!F23</f>
        <v>23372.450141059264</v>
      </c>
      <c r="G23" s="53">
        <f>Haittaraha!G23</f>
        <v>28818.971327776697</v>
      </c>
      <c r="H23" s="53">
        <f>Haittaraha!H23</f>
        <v>53672.029170079528</v>
      </c>
    </row>
    <row r="24" spans="1:8" s="54" customFormat="1" ht="25.95" customHeight="1" x14ac:dyDescent="0.4">
      <c r="A24" s="51">
        <v>13</v>
      </c>
      <c r="B24" s="53">
        <f>Haittaraha!B24</f>
        <v>39.118689490446997</v>
      </c>
      <c r="C24" s="53">
        <f>Haittaraha!C24</f>
        <v>6001.1981547294736</v>
      </c>
      <c r="D24" s="53">
        <f>Haittaraha!D24</f>
        <v>11845.843314118178</v>
      </c>
      <c r="E24" s="53">
        <f>Haittaraha!E24</f>
        <v>17533.935478166117</v>
      </c>
      <c r="F24" s="53">
        <f>Haittaraha!F24</f>
        <v>23065.474646873277</v>
      </c>
      <c r="G24" s="53">
        <f>Haittaraha!G24</f>
        <v>28440.460820239681</v>
      </c>
      <c r="H24" s="53">
        <f>Haittaraha!H24</f>
        <v>52967.096756960134</v>
      </c>
    </row>
    <row r="25" spans="1:8" s="54" customFormat="1" ht="25.95" customHeight="1" x14ac:dyDescent="0.4">
      <c r="A25" s="51">
        <v>14</v>
      </c>
      <c r="B25" s="53">
        <f>Haittaraha!B25</f>
        <v>38.894764165935001</v>
      </c>
      <c r="C25" s="53">
        <f>Haittaraha!C25</f>
        <v>5966.8457706960871</v>
      </c>
      <c r="D25" s="53">
        <f>Haittaraha!D25</f>
        <v>11778.034695200105</v>
      </c>
      <c r="E25" s="53">
        <f>Haittaraha!E25</f>
        <v>17433.566773512051</v>
      </c>
      <c r="F25" s="53">
        <f>Haittaraha!F25</f>
        <v>22933.442005631918</v>
      </c>
      <c r="G25" s="53">
        <f>Haittaraha!G25</f>
        <v>28277.660391559722</v>
      </c>
      <c r="H25" s="53">
        <f>Haittaraha!H25</f>
        <v>52663.899628317653</v>
      </c>
    </row>
    <row r="26" spans="1:8" s="54" customFormat="1" ht="25.95" customHeight="1" x14ac:dyDescent="0.4">
      <c r="A26" s="51">
        <v>15</v>
      </c>
      <c r="B26" s="53">
        <f>Haittaraha!B26</f>
        <v>38.668005273174003</v>
      </c>
      <c r="C26" s="53">
        <f>Haittaraha!C26</f>
        <v>5932.0586889576234</v>
      </c>
      <c r="D26" s="53">
        <f>Haittaraha!D26</f>
        <v>11709.368020812006</v>
      </c>
      <c r="E26" s="53">
        <f>Haittaraha!E26</f>
        <v>17331.927995563146</v>
      </c>
      <c r="F26" s="53">
        <f>Haittaraha!F26</f>
        <v>22799.738613211037</v>
      </c>
      <c r="G26" s="53">
        <f>Haittaraha!G26</f>
        <v>28112.799873755695</v>
      </c>
      <c r="H26" s="53">
        <f>Haittaraha!H26</f>
        <v>52356.865819930332</v>
      </c>
    </row>
    <row r="27" spans="1:8" s="54" customFormat="1" ht="25.95" customHeight="1" x14ac:dyDescent="0.4">
      <c r="A27" s="51">
        <v>16</v>
      </c>
      <c r="B27" s="53">
        <f>Haittaraha!B27</f>
        <v>38.438859807478998</v>
      </c>
      <c r="C27" s="53">
        <f>Haittaraha!C27</f>
        <v>5896.9054830653522</v>
      </c>
      <c r="D27" s="53">
        <f>Haittaraha!D27</f>
        <v>11639.978649181174</v>
      </c>
      <c r="E27" s="53">
        <f>Haittaraha!E27</f>
        <v>17229.219498347469</v>
      </c>
      <c r="F27" s="53">
        <f>Haittaraha!F27</f>
        <v>22664.628030564225</v>
      </c>
      <c r="G27" s="53">
        <f>Haittaraha!G27</f>
        <v>27946.204245831454</v>
      </c>
      <c r="H27" s="53">
        <f>Haittaraha!H27</f>
        <v>52046.600567924645</v>
      </c>
    </row>
    <row r="28" spans="1:8" s="54" customFormat="1" ht="25.95" customHeight="1" x14ac:dyDescent="0.4">
      <c r="A28" s="51">
        <v>17</v>
      </c>
      <c r="B28" s="53">
        <f>Haittaraha!B28</f>
        <v>38.207911040852998</v>
      </c>
      <c r="C28" s="53">
        <f>Haittaraha!C28</f>
        <v>5861.4756327772584</v>
      </c>
      <c r="D28" s="53">
        <f>Haittaraha!D28</f>
        <v>11570.043205569023</v>
      </c>
      <c r="E28" s="53">
        <f>Haittaraha!E28</f>
        <v>17125.702718375294</v>
      </c>
      <c r="F28" s="53">
        <f>Haittaraha!F28</f>
        <v>22528.45417119607</v>
      </c>
      <c r="G28" s="53">
        <f>Haittaraha!G28</f>
        <v>27778.297564031356</v>
      </c>
      <c r="H28" s="53">
        <f>Haittaraha!H28</f>
        <v>51733.893628425365</v>
      </c>
    </row>
    <row r="29" spans="1:8" s="54" customFormat="1" ht="25.95" customHeight="1" x14ac:dyDescent="0.4">
      <c r="A29" s="51">
        <v>18</v>
      </c>
      <c r="B29" s="53">
        <f>Haittaraha!B29</f>
        <v>37.976163341964003</v>
      </c>
      <c r="C29" s="53">
        <f>Haittaraha!C29</f>
        <v>5825.9232182906981</v>
      </c>
      <c r="D29" s="53">
        <f>Haittaraha!D29</f>
        <v>11499.865830886856</v>
      </c>
      <c r="E29" s="53">
        <f>Haittaraha!E29</f>
        <v>17021.827837788474</v>
      </c>
      <c r="F29" s="53">
        <f>Haittaraha!F29</f>
        <v>22391.809238995553</v>
      </c>
      <c r="G29" s="53">
        <f>Haittaraha!G29</f>
        <v>27609.810034508089</v>
      </c>
      <c r="H29" s="53">
        <f>Haittaraha!H29</f>
        <v>51420.104926652682</v>
      </c>
    </row>
    <row r="30" spans="1:8" s="54" customFormat="1" ht="25.95" customHeight="1" x14ac:dyDescent="0.4">
      <c r="A30" s="51">
        <v>19</v>
      </c>
      <c r="B30" s="53">
        <f>Haittaraha!B30</f>
        <v>37.743275501612999</v>
      </c>
      <c r="C30" s="53">
        <f>Haittaraha!C30</f>
        <v>5790.1958947024496</v>
      </c>
      <c r="D30" s="53">
        <f>Haittaraha!D30</f>
        <v>11429.343200847445</v>
      </c>
      <c r="E30" s="53">
        <f>Haittaraha!E30</f>
        <v>16917.441918434986</v>
      </c>
      <c r="F30" s="53">
        <f>Haittaraha!F30</f>
        <v>22254.492047465068</v>
      </c>
      <c r="G30" s="53">
        <f>Haittaraha!G30</f>
        <v>27440.493587937701</v>
      </c>
      <c r="H30" s="53">
        <f>Haittaraha!H30</f>
        <v>51104.772461939021</v>
      </c>
    </row>
    <row r="31" spans="1:8" s="54" customFormat="1" ht="25.95" customHeight="1" x14ac:dyDescent="0.4">
      <c r="A31" s="51">
        <v>20</v>
      </c>
      <c r="B31" s="53">
        <f>Haittaraha!B31</f>
        <v>37.507799880899</v>
      </c>
      <c r="C31" s="53">
        <f>Haittaraha!C31</f>
        <v>5754.0715797287148</v>
      </c>
      <c r="D31" s="53">
        <f>Haittaraha!D31</f>
        <v>11358.036944334073</v>
      </c>
      <c r="E31" s="53">
        <f>Haittaraha!E31</f>
        <v>16811.896093816074</v>
      </c>
      <c r="F31" s="53">
        <f>Haittaraha!F31</f>
        <v>22115.649028174714</v>
      </c>
      <c r="G31" s="53">
        <f>Haittaraha!G31</f>
        <v>27269.29574741</v>
      </c>
      <c r="H31" s="53">
        <f>Haittaraha!H31</f>
        <v>50785.936116736055</v>
      </c>
    </row>
    <row r="32" spans="1:8" s="54" customFormat="1" ht="25.95" customHeight="1" x14ac:dyDescent="0.4">
      <c r="A32" s="51">
        <v>21</v>
      </c>
      <c r="B32" s="53">
        <f>Haittaraha!B32</f>
        <v>37.268233570795999</v>
      </c>
      <c r="C32" s="53">
        <f>Haittaraha!C32</f>
        <v>5717.3197120958139</v>
      </c>
      <c r="D32" s="53">
        <f>Haittaraha!D32</f>
        <v>11285.491953441304</v>
      </c>
      <c r="E32" s="53">
        <f>Haittaraha!E32</f>
        <v>16704.516724036468</v>
      </c>
      <c r="F32" s="53">
        <f>Haittaraha!F32</f>
        <v>21974.394023881305</v>
      </c>
      <c r="G32" s="53">
        <f>Haittaraha!G32</f>
        <v>27095.123852975816</v>
      </c>
      <c r="H32" s="53">
        <f>Haittaraha!H32</f>
        <v>50461.560937193492</v>
      </c>
    </row>
    <row r="33" spans="1:8" s="54" customFormat="1" ht="25.95" customHeight="1" x14ac:dyDescent="0.4">
      <c r="A33" s="51">
        <v>22</v>
      </c>
      <c r="B33" s="53">
        <f>Haittaraha!B33</f>
        <v>37.023481618683</v>
      </c>
      <c r="C33" s="53">
        <f>Haittaraha!C33</f>
        <v>5679.772315122158</v>
      </c>
      <c r="D33" s="53">
        <f>Haittaraha!D33</f>
        <v>11211.376656806347</v>
      </c>
      <c r="E33" s="53">
        <f>Haittaraha!E33</f>
        <v>16594.813025052572</v>
      </c>
      <c r="F33" s="53">
        <f>Haittaraha!F33</f>
        <v>21830.08141986082</v>
      </c>
      <c r="G33" s="53">
        <f>Haittaraha!G33</f>
        <v>26917.1818412311</v>
      </c>
      <c r="H33" s="53">
        <f>Haittaraha!H33</f>
        <v>50130.164346512967</v>
      </c>
    </row>
    <row r="34" spans="1:8" s="54" customFormat="1" ht="25.95" customHeight="1" x14ac:dyDescent="0.4">
      <c r="A34" s="51">
        <v>23</v>
      </c>
      <c r="B34" s="53">
        <f>Haittaraha!B34</f>
        <v>36.377369082831002</v>
      </c>
      <c r="C34" s="53">
        <f>Haittaraha!C34</f>
        <v>5580.6521909971034</v>
      </c>
      <c r="D34" s="53">
        <f>Haittaraha!D34</f>
        <v>11015.722150924717</v>
      </c>
      <c r="E34" s="53">
        <f>Haittaraha!E34</f>
        <v>16305.209879782846</v>
      </c>
      <c r="F34" s="53">
        <f>Haittaraha!F34</f>
        <v>21449.115377571477</v>
      </c>
      <c r="G34" s="53">
        <f>Haittaraha!G34</f>
        <v>26447.438644290622</v>
      </c>
      <c r="H34" s="53">
        <f>Haittaraha!H34</f>
        <v>49255.321511844006</v>
      </c>
    </row>
    <row r="35" spans="1:8" s="54" customFormat="1" ht="25.95" customHeight="1" x14ac:dyDescent="0.4">
      <c r="A35" s="51">
        <v>24</v>
      </c>
      <c r="B35" s="53">
        <f>Haittaraha!B35</f>
        <v>36.115140401738003</v>
      </c>
      <c r="C35" s="53">
        <f>Haittaraha!C35</f>
        <v>5540.4236890306265</v>
      </c>
      <c r="D35" s="53">
        <f>Haittaraha!D35</f>
        <v>10936.314586173499</v>
      </c>
      <c r="E35" s="53">
        <f>Haittaraha!E35</f>
        <v>16187.672691428616</v>
      </c>
      <c r="F35" s="53">
        <f>Haittaraha!F35</f>
        <v>21294.498004795976</v>
      </c>
      <c r="G35" s="53">
        <f>Haittaraha!G35</f>
        <v>26256.790526275581</v>
      </c>
      <c r="H35" s="53">
        <f>Haittaraha!H35</f>
        <v>48900.261255357276</v>
      </c>
    </row>
    <row r="36" spans="1:8" s="54" customFormat="1" ht="25.95" customHeight="1" x14ac:dyDescent="0.4">
      <c r="A36" s="51">
        <v>25</v>
      </c>
      <c r="B36" s="53">
        <f>Haittaraha!B36</f>
        <v>35.848874081658003</v>
      </c>
      <c r="C36" s="53">
        <f>Haittaraha!C36</f>
        <v>5499.5757728671542</v>
      </c>
      <c r="D36" s="53">
        <f>Haittaraha!D36</f>
        <v>10855.684351659513</v>
      </c>
      <c r="E36" s="53">
        <f>Haittaraha!E36</f>
        <v>16068.325736377079</v>
      </c>
      <c r="F36" s="53">
        <f>Haittaraha!F36</f>
        <v>21137.499927019846</v>
      </c>
      <c r="G36" s="53">
        <f>Haittaraha!G36</f>
        <v>26063.206923587823</v>
      </c>
      <c r="H36" s="53">
        <f>Haittaraha!H36</f>
        <v>48539.73399530576</v>
      </c>
    </row>
    <row r="37" spans="1:8" s="54" customFormat="1" ht="25.95" customHeight="1" x14ac:dyDescent="0.4">
      <c r="A37" s="51">
        <v>26</v>
      </c>
      <c r="B37" s="53">
        <f>Haittaraha!B37</f>
        <v>35.577971141945</v>
      </c>
      <c r="C37" s="53">
        <f>Haittaraha!C37</f>
        <v>5458.0165528857815</v>
      </c>
      <c r="D37" s="53">
        <f>Haittaraha!D37</f>
        <v>10773.650065261501</v>
      </c>
      <c r="E37" s="53">
        <f>Haittaraha!E37</f>
        <v>15946.900537127156</v>
      </c>
      <c r="F37" s="53">
        <f>Haittaraha!F37</f>
        <v>20977.767968482742</v>
      </c>
      <c r="G37" s="53">
        <f>Haittaraha!G37</f>
        <v>25866.252359328275</v>
      </c>
      <c r="H37" s="53">
        <f>Haittaraha!H37</f>
        <v>48172.928705904953</v>
      </c>
    </row>
    <row r="38" spans="1:8" s="54" customFormat="1" ht="25.95" customHeight="1" x14ac:dyDescent="0.4">
      <c r="A38" s="51">
        <v>27</v>
      </c>
      <c r="B38" s="53">
        <f>Haittaraha!B38</f>
        <v>35.300973752819999</v>
      </c>
      <c r="C38" s="53">
        <f>Haittaraha!C38</f>
        <v>5415.5223834201161</v>
      </c>
      <c r="D38" s="53">
        <f>Haittaraha!D38</f>
        <v>10689.770269881448</v>
      </c>
      <c r="E38" s="53">
        <f>Haittaraha!E38</f>
        <v>15822.743659383992</v>
      </c>
      <c r="F38" s="53">
        <f>Haittaraha!F38</f>
        <v>20814.44255192775</v>
      </c>
      <c r="G38" s="53">
        <f>Haittaraha!G38</f>
        <v>25664.866947512724</v>
      </c>
      <c r="H38" s="53">
        <f>Haittaraha!H38</f>
        <v>47797.871471055812</v>
      </c>
    </row>
    <row r="39" spans="1:8" s="54" customFormat="1" ht="25.95" customHeight="1" x14ac:dyDescent="0.4">
      <c r="A39" s="51">
        <v>28</v>
      </c>
      <c r="B39" s="53">
        <f>Haittaraha!B39</f>
        <v>35.016975635826</v>
      </c>
      <c r="C39" s="53">
        <f>Haittaraha!C39</f>
        <v>5371.9542322920661</v>
      </c>
      <c r="D39" s="53">
        <f>Haittaraha!D39</f>
        <v>10603.770528089559</v>
      </c>
      <c r="E39" s="53">
        <f>Haittaraha!E39</f>
        <v>15695.448887392473</v>
      </c>
      <c r="F39" s="53">
        <f>Haittaraha!F39</f>
        <v>20646.98931020081</v>
      </c>
      <c r="G39" s="53">
        <f>Haittaraha!G39</f>
        <v>25458.391796514577</v>
      </c>
      <c r="H39" s="53">
        <f>Haittaraha!H39</f>
        <v>47413.335180664762</v>
      </c>
    </row>
    <row r="40" spans="1:8" s="54" customFormat="1" ht="25.95" customHeight="1" x14ac:dyDescent="0.4">
      <c r="A40" s="51">
        <v>29</v>
      </c>
      <c r="B40" s="53">
        <f>Haittaraha!B40</f>
        <v>34.726623738687998</v>
      </c>
      <c r="C40" s="53">
        <f>Haittaraha!C40</f>
        <v>5327.411347752125</v>
      </c>
      <c r="D40" s="53">
        <f>Haittaraha!D40</f>
        <v>10515.846747302023</v>
      </c>
      <c r="E40" s="53">
        <f>Haittaraha!E40</f>
        <v>15565.30619864969</v>
      </c>
      <c r="F40" s="53">
        <f>Haittaraha!F40</f>
        <v>20475.789701795125</v>
      </c>
      <c r="G40" s="53">
        <f>Haittaraha!G40</f>
        <v>25247.297256738333</v>
      </c>
      <c r="H40" s="53">
        <f>Haittaraha!H40</f>
        <v>47020.19580842094</v>
      </c>
    </row>
    <row r="41" spans="1:8" s="54" customFormat="1" ht="25.95" customHeight="1" x14ac:dyDescent="0.4">
      <c r="A41" s="51">
        <v>30</v>
      </c>
      <c r="B41" s="53">
        <f>Haittaraha!B41</f>
        <v>34.430544645357003</v>
      </c>
      <c r="C41" s="53">
        <f>Haittaraha!C41</f>
        <v>5281.9898540442173</v>
      </c>
      <c r="D41" s="53">
        <f>Haittaraha!D41</f>
        <v>10426.188668417717</v>
      </c>
      <c r="E41" s="53">
        <f>Haittaraha!E41</f>
        <v>15432.596443120497</v>
      </c>
      <c r="F41" s="53">
        <f>Haittaraha!F41</f>
        <v>20301.21317815256</v>
      </c>
      <c r="G41" s="53">
        <f>Haittaraha!G41</f>
        <v>25032.038873513899</v>
      </c>
      <c r="H41" s="53">
        <f>Haittaraha!H41</f>
        <v>46619.301755259839</v>
      </c>
    </row>
    <row r="42" spans="1:8" s="54" customFormat="1" ht="25.95" customHeight="1" x14ac:dyDescent="0.4">
      <c r="A42" s="51">
        <v>31</v>
      </c>
      <c r="B42" s="53">
        <f>Haittaraha!B42</f>
        <v>34.128602983175</v>
      </c>
      <c r="C42" s="53">
        <f>Haittaraha!C42</f>
        <v>5235.6689836488767</v>
      </c>
      <c r="D42" s="53">
        <f>Haittaraha!D42</f>
        <v>10334.755298159087</v>
      </c>
      <c r="E42" s="53">
        <f>Haittaraha!E42</f>
        <v>15297.258943530631</v>
      </c>
      <c r="F42" s="53">
        <f>Haittaraha!F42</f>
        <v>20123.179919763508</v>
      </c>
      <c r="G42" s="53">
        <f>Haittaraha!G42</f>
        <v>24812.518226857723</v>
      </c>
      <c r="H42" s="53">
        <f>Haittaraha!H42</f>
        <v>46210.469725248789</v>
      </c>
    </row>
    <row r="43" spans="1:8" s="54" customFormat="1" ht="25.95" customHeight="1" x14ac:dyDescent="0.4">
      <c r="A43" s="51">
        <v>32</v>
      </c>
      <c r="B43" s="53">
        <f>Haittaraha!B43</f>
        <v>33.820534861416</v>
      </c>
      <c r="C43" s="53">
        <f>Haittaraha!C43</f>
        <v>5188.4082530898286</v>
      </c>
      <c r="D43" s="53">
        <f>Haittaraha!D43</f>
        <v>10241.46672566427</v>
      </c>
      <c r="E43" s="53">
        <f>Haittaraha!E43</f>
        <v>15159.175417723325</v>
      </c>
      <c r="F43" s="53">
        <f>Haittaraha!F43</f>
        <v>19941.534329266993</v>
      </c>
      <c r="G43" s="53">
        <f>Haittaraha!G43</f>
        <v>24588.543460295274</v>
      </c>
      <c r="H43" s="53">
        <f>Haittaraha!H43</f>
        <v>45793.342407705881</v>
      </c>
    </row>
    <row r="44" spans="1:8" s="54" customFormat="1" ht="25.95" customHeight="1" x14ac:dyDescent="0.4">
      <c r="A44" s="51">
        <v>33</v>
      </c>
      <c r="B44" s="53">
        <f>Haittaraha!B44</f>
        <v>32.989083215530002</v>
      </c>
      <c r="C44" s="53">
        <f>Haittaraha!C44</f>
        <v>5060.8552560944572</v>
      </c>
      <c r="D44" s="53">
        <f>Haittaraha!D44</f>
        <v>9989.688201160363</v>
      </c>
      <c r="E44" s="53">
        <f>Haittaraha!E44</f>
        <v>14786.498835197721</v>
      </c>
      <c r="F44" s="53">
        <f>Haittaraha!F44</f>
        <v>19451.287158206524</v>
      </c>
      <c r="G44" s="53">
        <f>Haittaraha!G44</f>
        <v>23984.05317018678</v>
      </c>
      <c r="H44" s="53">
        <f>Haittaraha!H44</f>
        <v>44667.548564659774</v>
      </c>
    </row>
    <row r="45" spans="1:8" s="54" customFormat="1" ht="25.95" customHeight="1" x14ac:dyDescent="0.4">
      <c r="A45" s="51">
        <v>34</v>
      </c>
      <c r="B45" s="53">
        <f>Haittaraha!B45</f>
        <v>32.660921042565001</v>
      </c>
      <c r="C45" s="53">
        <f>Haittaraha!C45</f>
        <v>5010.5118971398961</v>
      </c>
      <c r="D45" s="53">
        <f>Haittaraha!D45</f>
        <v>9890.3147882674493</v>
      </c>
      <c r="E45" s="53">
        <f>Haittaraha!E45</f>
        <v>14639.408673382655</v>
      </c>
      <c r="F45" s="53">
        <f>Haittaraha!F45</f>
        <v>19257.793552485517</v>
      </c>
      <c r="G45" s="53">
        <f>Haittaraha!G45</f>
        <v>23745.469425576033</v>
      </c>
      <c r="H45" s="53">
        <f>Haittaraha!H45</f>
        <v>44223.213700843437</v>
      </c>
    </row>
    <row r="46" spans="1:8" s="54" customFormat="1" ht="25.95" customHeight="1" x14ac:dyDescent="0.4">
      <c r="A46" s="51">
        <v>35</v>
      </c>
      <c r="B46" s="53">
        <f>Haittaraha!B46</f>
        <v>32.326650964738</v>
      </c>
      <c r="C46" s="53">
        <f>Haittaraha!C46</f>
        <v>4959.2315245004565</v>
      </c>
      <c r="D46" s="53">
        <f>Haittaraha!D46</f>
        <v>9789.0917918400319</v>
      </c>
      <c r="E46" s="53">
        <f>Haittaraha!E46</f>
        <v>14489.580802018727</v>
      </c>
      <c r="F46" s="53">
        <f>Haittaraha!F46</f>
        <v>19060.698555036535</v>
      </c>
      <c r="G46" s="53">
        <f>Haittaraha!G46</f>
        <v>23502.445050893468</v>
      </c>
      <c r="H46" s="53">
        <f>Haittaraha!H46</f>
        <v>43770.608672764902</v>
      </c>
    </row>
    <row r="47" spans="1:8" s="54" customFormat="1" ht="25.95" customHeight="1" x14ac:dyDescent="0.4">
      <c r="A47" s="51">
        <v>36</v>
      </c>
      <c r="B47" s="53">
        <f>Haittaraha!B47</f>
        <v>31.986644305237</v>
      </c>
      <c r="C47" s="53">
        <f>Haittaraha!C47</f>
        <v>4907.0711028664073</v>
      </c>
      <c r="D47" s="53">
        <f>Haittaraha!D47</f>
        <v>9686.1316552232583</v>
      </c>
      <c r="E47" s="53">
        <f>Haittaraha!E47</f>
        <v>14337.181657070551</v>
      </c>
      <c r="F47" s="53">
        <f>Haittaraha!F47</f>
        <v>18860.221108408281</v>
      </c>
      <c r="G47" s="53">
        <f>Haittaraha!G47</f>
        <v>23255.250009236457</v>
      </c>
      <c r="H47" s="53">
        <f>Haittaraha!H47</f>
        <v>43310.236255733951</v>
      </c>
    </row>
    <row r="48" spans="1:8" s="54" customFormat="1" ht="25.95" customHeight="1" x14ac:dyDescent="0.4">
      <c r="A48" s="51">
        <v>37</v>
      </c>
      <c r="B48" s="53">
        <f>Haittaraha!B48</f>
        <v>31.640712404572</v>
      </c>
      <c r="C48" s="53">
        <f>Haittaraha!C48</f>
        <v>4854.0016899853899</v>
      </c>
      <c r="D48" s="53">
        <f>Haittaraha!D48</f>
        <v>9581.3772489276835</v>
      </c>
      <c r="E48" s="53">
        <f>Haittaraha!E48</f>
        <v>14182.12667682688</v>
      </c>
      <c r="F48" s="53">
        <f>Haittaraha!F48</f>
        <v>18656.249973682978</v>
      </c>
      <c r="G48" s="53">
        <f>Haittaraha!G48</f>
        <v>23003.747139495979</v>
      </c>
      <c r="H48" s="53">
        <f>Haittaraha!H48</f>
        <v>42841.841002914531</v>
      </c>
    </row>
    <row r="49" spans="1:8" s="54" customFormat="1" ht="25.95" customHeight="1" x14ac:dyDescent="0.4">
      <c r="A49" s="51">
        <v>38</v>
      </c>
      <c r="B49" s="53">
        <f>Haittaraha!B49</f>
        <v>31.288748909315999</v>
      </c>
      <c r="C49" s="53">
        <f>Haittaraha!C49</f>
        <v>4800.0069701781667</v>
      </c>
      <c r="D49" s="53">
        <f>Haittaraha!D49</f>
        <v>9474.7963672212518</v>
      </c>
      <c r="E49" s="53">
        <f>Haittaraha!E49</f>
        <v>14024.368191129255</v>
      </c>
      <c r="F49" s="53">
        <f>Haittaraha!F49</f>
        <v>18448.722441902173</v>
      </c>
      <c r="G49" s="53">
        <f>Haittaraha!G49</f>
        <v>22747.859119540011</v>
      </c>
      <c r="H49" s="53">
        <f>Haittaraha!H49</f>
        <v>42365.278910702953</v>
      </c>
    </row>
    <row r="50" spans="1:8" s="54" customFormat="1" ht="25.95" customHeight="1" x14ac:dyDescent="0.4">
      <c r="A50" s="51">
        <v>39</v>
      </c>
      <c r="B50" s="53">
        <f>Haittaraha!B50</f>
        <v>30.930664759462999</v>
      </c>
      <c r="C50" s="53">
        <f>Haittaraha!C50</f>
        <v>4745.0732807492177</v>
      </c>
      <c r="D50" s="53">
        <f>Haittaraha!D50</f>
        <v>9366.3620411310658</v>
      </c>
      <c r="E50" s="53">
        <f>Haittaraha!E50</f>
        <v>13863.866281145543</v>
      </c>
      <c r="F50" s="53">
        <f>Haittaraha!F50</f>
        <v>18237.586000792649</v>
      </c>
      <c r="G50" s="53">
        <f>Haittaraha!G50</f>
        <v>22487.521200072384</v>
      </c>
      <c r="H50" s="53">
        <f>Haittaraha!H50</f>
        <v>41880.429390960497</v>
      </c>
    </row>
    <row r="51" spans="1:8" s="54" customFormat="1" ht="25.95" customHeight="1" x14ac:dyDescent="0.4">
      <c r="A51" s="51">
        <v>40</v>
      </c>
      <c r="B51" s="53">
        <f>Haittaraha!B51</f>
        <v>30.566420501968999</v>
      </c>
      <c r="C51" s="53">
        <f>Haittaraha!C51</f>
        <v>4689.194569207064</v>
      </c>
      <c r="D51" s="53">
        <f>Haittaraha!D51</f>
        <v>9256.0623235652474</v>
      </c>
      <c r="E51" s="53">
        <f>Haittaraha!E51</f>
        <v>13700.603263074554</v>
      </c>
      <c r="F51" s="53">
        <f>Haittaraha!F51</f>
        <v>18022.817387734976</v>
      </c>
      <c r="G51" s="53">
        <f>Haittaraha!G51</f>
        <v>22222.70469754652</v>
      </c>
      <c r="H51" s="53">
        <f>Haittaraha!H51</f>
        <v>41387.239023871043</v>
      </c>
    </row>
    <row r="52" spans="1:8" s="54" customFormat="1" ht="25.95" customHeight="1" x14ac:dyDescent="0.4">
      <c r="A52" s="51">
        <v>41</v>
      </c>
      <c r="B52" s="53">
        <f>Haittaraha!B52</f>
        <v>30.195947911895999</v>
      </c>
      <c r="C52" s="53">
        <f>Haittaraha!C52</f>
        <v>4632.3603691639646</v>
      </c>
      <c r="D52" s="53">
        <f>Haittaraha!D52</f>
        <v>9143.8765547845233</v>
      </c>
      <c r="E52" s="53">
        <f>Haittaraha!E52</f>
        <v>13534.548556861673</v>
      </c>
      <c r="F52" s="53">
        <f>Haittaraha!F52</f>
        <v>17804.376375395415</v>
      </c>
      <c r="G52" s="53">
        <f>Haittaraha!G52</f>
        <v>21953.360010385746</v>
      </c>
      <c r="H52" s="53">
        <f>Haittaraha!H52</f>
        <v>40885.615432186307</v>
      </c>
    </row>
    <row r="53" spans="1:8" s="54" customFormat="1" ht="25.95" customHeight="1" x14ac:dyDescent="0.4">
      <c r="A53" s="51">
        <v>42</v>
      </c>
      <c r="B53" s="53">
        <f>Haittaraha!B53</f>
        <v>29.819120717749001</v>
      </c>
      <c r="C53" s="53">
        <f>Haittaraha!C53</f>
        <v>4574.5513093098734</v>
      </c>
      <c r="D53" s="53">
        <f>Haittaraha!D53</f>
        <v>9029.7664975073167</v>
      </c>
      <c r="E53" s="53">
        <f>Haittaraha!E53</f>
        <v>13365.645564592329</v>
      </c>
      <c r="F53" s="53">
        <f>Haittaraha!F53</f>
        <v>17582.188510564909</v>
      </c>
      <c r="G53" s="53">
        <f>Haittaraha!G53</f>
        <v>21679.395335425055</v>
      </c>
      <c r="H53" s="53">
        <f>Haittaraha!H53</f>
        <v>40375.387643039328</v>
      </c>
    </row>
    <row r="54" spans="1:8" s="54" customFormat="1" ht="25.95" customHeight="1" x14ac:dyDescent="0.4">
      <c r="A54" s="51">
        <v>43</v>
      </c>
      <c r="B54" s="53">
        <f>Haittaraha!B54</f>
        <v>28.781688386645001</v>
      </c>
      <c r="C54" s="53">
        <f>Haittaraha!C54</f>
        <v>4415.3988153952096</v>
      </c>
      <c r="D54" s="53">
        <f>Haittaraha!D54</f>
        <v>8715.6133138670666</v>
      </c>
      <c r="E54" s="53">
        <f>Haittaraha!E54</f>
        <v>12900.64349541557</v>
      </c>
      <c r="F54" s="53">
        <f>Haittaraha!F54</f>
        <v>16970.489360040716</v>
      </c>
      <c r="G54" s="53">
        <f>Haittaraha!G54</f>
        <v>20925.150907742518</v>
      </c>
      <c r="H54" s="53">
        <f>Haittaraha!H54</f>
        <v>38970.693892401199</v>
      </c>
    </row>
    <row r="55" spans="1:8" s="54" customFormat="1" ht="25.95" customHeight="1" x14ac:dyDescent="0.4">
      <c r="A55" s="51">
        <v>44</v>
      </c>
      <c r="B55" s="53">
        <f>Haittaraha!B55</f>
        <v>28.385107576125002</v>
      </c>
      <c r="C55" s="53">
        <f>Haittaraha!C55</f>
        <v>4354.5593532533367</v>
      </c>
      <c r="D55" s="53">
        <f>Haittaraha!D55</f>
        <v>8595.5215059870206</v>
      </c>
      <c r="E55" s="53">
        <f>Haittaraha!E55</f>
        <v>12722.886458201052</v>
      </c>
      <c r="F55" s="53">
        <f>Haittaraha!F55</f>
        <v>16736.654209895431</v>
      </c>
      <c r="G55" s="53">
        <f>Haittaraha!G55</f>
        <v>20636.824761070162</v>
      </c>
      <c r="H55" s="53">
        <f>Haittaraha!H55</f>
        <v>38433.719509149014</v>
      </c>
    </row>
    <row r="56" spans="1:8" s="54" customFormat="1" ht="25.95" customHeight="1" x14ac:dyDescent="0.4">
      <c r="A56" s="51">
        <v>45</v>
      </c>
      <c r="B56" s="53">
        <f>Haittaraha!B56</f>
        <v>27.982407054717001</v>
      </c>
      <c r="C56" s="53">
        <f>Haittaraha!C56</f>
        <v>4292.781066264135</v>
      </c>
      <c r="D56" s="53">
        <f>Haittaraha!D56</f>
        <v>8473.5765394952923</v>
      </c>
      <c r="E56" s="53">
        <f>Haittaraha!E56</f>
        <v>12542.386419693474</v>
      </c>
      <c r="F56" s="53">
        <f>Haittaraha!F56</f>
        <v>16499.210706858674</v>
      </c>
      <c r="G56" s="53">
        <f>Haittaraha!G56</f>
        <v>20344.049400990902</v>
      </c>
      <c r="H56" s="53">
        <f>Haittaraha!H56</f>
        <v>37888.458976157366</v>
      </c>
    </row>
    <row r="57" spans="1:8" s="54" customFormat="1" ht="25.95" customHeight="1" x14ac:dyDescent="0.4">
      <c r="A57" s="51">
        <v>46</v>
      </c>
      <c r="B57" s="53">
        <f>Haittaraha!B57</f>
        <v>27.573886252087</v>
      </c>
      <c r="C57" s="53">
        <f>Haittaraha!C57</f>
        <v>4230.1098899326662</v>
      </c>
      <c r="D57" s="53">
        <f>Haittaraha!D57</f>
        <v>8349.8690870844803</v>
      </c>
      <c r="E57" s="53">
        <f>Haittaraha!E57</f>
        <v>12359.277591455444</v>
      </c>
      <c r="F57" s="53">
        <f>Haittaraha!F57</f>
        <v>16258.335403045554</v>
      </c>
      <c r="G57" s="53">
        <f>Haittaraha!G57</f>
        <v>20047.042521854812</v>
      </c>
      <c r="H57" s="53">
        <f>Haittaraha!H57</f>
        <v>37335.317724188317</v>
      </c>
    </row>
    <row r="58" spans="1:8" s="54" customFormat="1" ht="25.95" customHeight="1" x14ac:dyDescent="0.4">
      <c r="A58" s="51">
        <v>47</v>
      </c>
      <c r="B58" s="53">
        <f>Haittaraha!B58</f>
        <v>27.159908740012</v>
      </c>
      <c r="C58" s="53">
        <f>Haittaraha!C58</f>
        <v>4166.6015998052408</v>
      </c>
      <c r="D58" s="53">
        <f>Haittaraha!D58</f>
        <v>8224.5092448329542</v>
      </c>
      <c r="E58" s="53">
        <f>Haittaraha!E58</f>
        <v>12173.722935083139</v>
      </c>
      <c r="F58" s="53">
        <f>Haittaraha!F58</f>
        <v>16014.242670555795</v>
      </c>
      <c r="G58" s="53">
        <f>Haittaraha!G58</f>
        <v>19746.068451250925</v>
      </c>
      <c r="H58" s="53">
        <f>Haittaraha!H58</f>
        <v>36774.788033063647</v>
      </c>
    </row>
    <row r="59" spans="1:8" s="54" customFormat="1" ht="25.95" customHeight="1" x14ac:dyDescent="0.4">
      <c r="A59" s="51">
        <v>48</v>
      </c>
      <c r="B59" s="53">
        <f>Haittaraha!B59</f>
        <v>26.740550574581</v>
      </c>
      <c r="C59" s="53">
        <f>Haittaraha!C59</f>
        <v>4102.2678636464707</v>
      </c>
      <c r="D59" s="53">
        <f>Haittaraha!D59</f>
        <v>8097.5200438934698</v>
      </c>
      <c r="E59" s="53">
        <f>Haittaraha!E59</f>
        <v>11985.756540740995</v>
      </c>
      <c r="F59" s="53">
        <f>Haittaraha!F59</f>
        <v>15766.977354189046</v>
      </c>
      <c r="G59" s="53">
        <f>Haittaraha!G59</f>
        <v>19441.182484237623</v>
      </c>
      <c r="H59" s="53">
        <f>Haittaraha!H59</f>
        <v>36206.972883488423</v>
      </c>
    </row>
    <row r="60" spans="1:8" s="54" customFormat="1" ht="25.95" customHeight="1" x14ac:dyDescent="0.4">
      <c r="A60" s="51">
        <v>49</v>
      </c>
      <c r="B60" s="53">
        <f>Haittaraha!B60</f>
        <v>26.315902277801001</v>
      </c>
      <c r="C60" s="53">
        <f>Haittaraha!C60</f>
        <v>4037.1225684374513</v>
      </c>
      <c r="D60" s="53">
        <f>Haittaraha!D60</f>
        <v>7968.9288959591431</v>
      </c>
      <c r="E60" s="53">
        <f>Haittaraha!E60</f>
        <v>11795.418982565077</v>
      </c>
      <c r="F60" s="53">
        <f>Haittaraha!F60</f>
        <v>15516.592828255247</v>
      </c>
      <c r="G60" s="53">
        <f>Haittaraha!G60</f>
        <v>19132.450433029662</v>
      </c>
      <c r="H60" s="53">
        <f>Haittaraha!H60</f>
        <v>35631.994843165332</v>
      </c>
    </row>
    <row r="61" spans="1:8" s="54" customFormat="1" ht="25.95" customHeight="1" x14ac:dyDescent="0.4">
      <c r="A61" s="51">
        <v>50</v>
      </c>
      <c r="B61" s="53">
        <f>Haittaraha!B61</f>
        <v>25.885589323834001</v>
      </c>
      <c r="C61" s="53">
        <f>Haittaraha!C61</f>
        <v>3971.108258169374</v>
      </c>
      <c r="D61" s="53">
        <f>Haittaraha!D61</f>
        <v>7838.6223878647643</v>
      </c>
      <c r="E61" s="53">
        <f>Haittaraha!E61</f>
        <v>11602.542389086171</v>
      </c>
      <c r="F61" s="53">
        <f>Haittaraha!F61</f>
        <v>15262.868261833593</v>
      </c>
      <c r="G61" s="53">
        <f>Haittaraha!G61</f>
        <v>18819.600006107034</v>
      </c>
      <c r="H61" s="53">
        <f>Haittaraha!H61</f>
        <v>35049.346800364474</v>
      </c>
    </row>
    <row r="62" spans="1:8" s="54" customFormat="1" ht="25.95" customHeight="1" x14ac:dyDescent="0.4">
      <c r="A62" s="51">
        <v>51</v>
      </c>
      <c r="B62" s="53">
        <f>Haittaraha!B62</f>
        <v>25.449434289182999</v>
      </c>
      <c r="C62" s="53">
        <f>Haittaraha!C62</f>
        <v>3904.1977143035638</v>
      </c>
      <c r="D62" s="53">
        <f>Haittaraha!D62</f>
        <v>7706.5467925818175</v>
      </c>
      <c r="E62" s="53">
        <f>Haittaraha!E62</f>
        <v>11407.047234834761</v>
      </c>
      <c r="F62" s="53">
        <f>Haittaraha!F62</f>
        <v>15005.699041062393</v>
      </c>
      <c r="G62" s="53">
        <f>Haittaraha!G62</f>
        <v>18502.502211264717</v>
      </c>
      <c r="H62" s="53">
        <f>Haittaraha!H62</f>
        <v>34458.788521896677</v>
      </c>
    </row>
    <row r="63" spans="1:8" s="54" customFormat="1" ht="25.95" customHeight="1" x14ac:dyDescent="0.4">
      <c r="A63" s="51">
        <v>52</v>
      </c>
      <c r="B63" s="53">
        <f>Haittaraha!B63</f>
        <v>25.007699927202999</v>
      </c>
      <c r="C63" s="53">
        <f>Haittaraha!C63</f>
        <v>3836.4312458322115</v>
      </c>
      <c r="D63" s="53">
        <f>Haittaraha!D63</f>
        <v>7572.7816765557582</v>
      </c>
      <c r="E63" s="53">
        <f>Haittaraha!E63</f>
        <v>11209.051292170638</v>
      </c>
      <c r="F63" s="53">
        <f>Haittaraha!F63</f>
        <v>14745.24009267685</v>
      </c>
      <c r="G63" s="53">
        <f>Haittaraha!G63</f>
        <v>18181.348078074396</v>
      </c>
      <c r="H63" s="53">
        <f>Haittaraha!H63</f>
        <v>33860.675778432138</v>
      </c>
    </row>
    <row r="64" spans="1:8" s="54" customFormat="1" ht="25.95" customHeight="1" x14ac:dyDescent="0.4">
      <c r="A64" s="51">
        <v>53</v>
      </c>
      <c r="B64" s="53">
        <f>Haittaraha!B64</f>
        <v>23.772529249887</v>
      </c>
      <c r="C64" s="53">
        <f>Haittaraha!C64</f>
        <v>3646.9437122251643</v>
      </c>
      <c r="D64" s="53">
        <f>Haittaraha!D64</f>
        <v>7198.7497623922818</v>
      </c>
      <c r="E64" s="53">
        <f>Haittaraha!E64</f>
        <v>10655.418150501351</v>
      </c>
      <c r="F64" s="53">
        <f>Haittaraha!F64</f>
        <v>14016.948876552373</v>
      </c>
      <c r="G64" s="53">
        <f>Haittaraha!G64</f>
        <v>17283.341940545346</v>
      </c>
      <c r="H64" s="53">
        <f>Haittaraha!H64</f>
        <v>32188.242329639499</v>
      </c>
    </row>
    <row r="65" spans="1:8" s="54" customFormat="1" ht="25.95" customHeight="1" x14ac:dyDescent="0.4">
      <c r="A65" s="51">
        <v>54</v>
      </c>
      <c r="B65" s="53">
        <f>Haittaraha!B65</f>
        <v>23.317764147049999</v>
      </c>
      <c r="C65" s="53">
        <f>Haittaraha!C65</f>
        <v>3577.1781977989403</v>
      </c>
      <c r="D65" s="53">
        <f>Haittaraha!D65</f>
        <v>7061.0387034813866</v>
      </c>
      <c r="E65" s="53">
        <f>Haittaraha!E65</f>
        <v>10451.58151704734</v>
      </c>
      <c r="F65" s="53">
        <f>Haittaraha!F65</f>
        <v>13748.806638496795</v>
      </c>
      <c r="G65" s="53">
        <f>Haittaraha!G65</f>
        <v>16952.714067829762</v>
      </c>
      <c r="H65" s="53">
        <f>Haittaraha!H65</f>
        <v>31572.48583274717</v>
      </c>
    </row>
    <row r="66" spans="1:8" s="54" customFormat="1" ht="25.95" customHeight="1" x14ac:dyDescent="0.4">
      <c r="A66" s="51">
        <v>55</v>
      </c>
      <c r="B66" s="53">
        <f>Haittaraha!B66</f>
        <v>22.857945255638001</v>
      </c>
      <c r="C66" s="53">
        <f>Haittaraha!C66</f>
        <v>3506.6373816674254</v>
      </c>
      <c r="D66" s="53">
        <f>Haittaraha!D66</f>
        <v>6921.7972664217887</v>
      </c>
      <c r="E66" s="53">
        <f>Haittaraha!E66</f>
        <v>10245.479654263088</v>
      </c>
      <c r="F66" s="53">
        <f>Haittaraha!F66</f>
        <v>13477.684545191321</v>
      </c>
      <c r="G66" s="53">
        <f>Haittaraha!G66</f>
        <v>16618.411939206497</v>
      </c>
      <c r="H66" s="53">
        <f>Haittaraha!H66</f>
        <v>30949.886455586409</v>
      </c>
    </row>
    <row r="67" spans="1:8" s="54" customFormat="1" ht="25.95" customHeight="1" x14ac:dyDescent="0.4">
      <c r="A67" s="51">
        <v>56</v>
      </c>
      <c r="B67" s="53">
        <f>Haittaraha!B67</f>
        <v>22.393672297658998</v>
      </c>
      <c r="C67" s="53">
        <f>Haittaraha!C67</f>
        <v>3435.413267183867</v>
      </c>
      <c r="D67" s="53">
        <f>Haittaraha!D67</f>
        <v>6781.2070578325029</v>
      </c>
      <c r="E67" s="53">
        <f>Haittaraha!E67</f>
        <v>10037.381371945909</v>
      </c>
      <c r="F67" s="53">
        <f>Haittaraha!F67</f>
        <v>13203.936209524079</v>
      </c>
      <c r="G67" s="53">
        <f>Haittaraha!G67</f>
        <v>16280.87157056702</v>
      </c>
      <c r="H67" s="53">
        <f>Haittaraha!H67</f>
        <v>30321.25622775326</v>
      </c>
    </row>
    <row r="68" spans="1:8" s="54" customFormat="1" ht="25.95" customHeight="1" x14ac:dyDescent="0.4">
      <c r="A68" s="51">
        <v>57</v>
      </c>
      <c r="B68" s="53">
        <f>Haittaraha!B68</f>
        <v>21.925381149582002</v>
      </c>
      <c r="C68" s="53">
        <f>Haittaraha!C68</f>
        <v>3363.5727221573743</v>
      </c>
      <c r="D68" s="53">
        <f>Haittaraha!D68</f>
        <v>6639.4000689541226</v>
      </c>
      <c r="E68" s="53">
        <f>Haittaraha!E68</f>
        <v>9827.4820403902431</v>
      </c>
      <c r="F68" s="53">
        <f>Haittaraha!F68</f>
        <v>12927.818636465736</v>
      </c>
      <c r="G68" s="53">
        <f>Haittaraha!G68</f>
        <v>15940.409857180603</v>
      </c>
      <c r="H68" s="53">
        <f>Haittaraha!H68</f>
        <v>29687.185330345528</v>
      </c>
    </row>
    <row r="69" spans="1:8" s="54" customFormat="1" ht="25.95" customHeight="1" x14ac:dyDescent="0.4">
      <c r="A69" s="51">
        <v>58</v>
      </c>
      <c r="B69" s="53">
        <f>Haittaraha!B69</f>
        <v>21.453223535023</v>
      </c>
      <c r="C69" s="53">
        <f>Haittaraha!C69</f>
        <v>3291.1390225078785</v>
      </c>
      <c r="D69" s="53">
        <f>Haittaraha!D69</f>
        <v>6496.4222444285942</v>
      </c>
      <c r="E69" s="53">
        <f>Haittaraha!E69</f>
        <v>9615.849665762149</v>
      </c>
      <c r="F69" s="53">
        <f>Haittaraha!F69</f>
        <v>12649.421286508541</v>
      </c>
      <c r="G69" s="53">
        <f>Haittaraha!G69</f>
        <v>15597.137106667771</v>
      </c>
      <c r="H69" s="53">
        <f>Haittaraha!H69</f>
        <v>29047.879198656494</v>
      </c>
    </row>
    <row r="70" spans="1:8" s="54" customFormat="1" ht="25.95" customHeight="1" x14ac:dyDescent="0.4">
      <c r="A70" s="51">
        <v>59</v>
      </c>
      <c r="B70" s="53">
        <f>Haittaraha!B70</f>
        <v>20.977355460681999</v>
      </c>
      <c r="C70" s="53">
        <f>Haittaraha!C70</f>
        <v>3218.1361012232251</v>
      </c>
      <c r="D70" s="53">
        <f>Haittaraha!D70</f>
        <v>6352.3208258928007</v>
      </c>
      <c r="E70" s="53">
        <f>Haittaraha!E70</f>
        <v>9402.5541740087283</v>
      </c>
      <c r="F70" s="53">
        <f>Haittaraha!F70</f>
        <v>12368.836145571006</v>
      </c>
      <c r="G70" s="53">
        <f>Haittaraha!G70</f>
        <v>15251.166740579632</v>
      </c>
      <c r="H70" s="53">
        <f>Haittaraha!H70</f>
        <v>28403.549067318036</v>
      </c>
    </row>
    <row r="71" spans="1:8" s="54" customFormat="1" ht="25.95" customHeight="1" x14ac:dyDescent="0.4">
      <c r="A71" s="51">
        <v>60</v>
      </c>
      <c r="B71" s="53">
        <f>Haittaraha!B71</f>
        <v>20.497932213247001</v>
      </c>
      <c r="C71" s="53">
        <f>Haittaraha!C71</f>
        <v>3144.5877808342225</v>
      </c>
      <c r="D71" s="53">
        <f>Haittaraha!D71</f>
        <v>6207.1428369510304</v>
      </c>
      <c r="E71" s="53">
        <f>Haittaraha!E71</f>
        <v>9187.6651683504242</v>
      </c>
      <c r="F71" s="53">
        <f>Haittaraha!F71</f>
        <v>12086.154775032401</v>
      </c>
      <c r="G71" s="53">
        <f>Haittaraha!G71</f>
        <v>14902.611656996967</v>
      </c>
      <c r="H71" s="53">
        <f>Haittaraha!H71</f>
        <v>27754.405196058575</v>
      </c>
    </row>
    <row r="72" spans="1:8" s="54" customFormat="1" ht="25.95" customHeight="1" x14ac:dyDescent="0.4">
      <c r="A72" s="51">
        <v>61</v>
      </c>
      <c r="B72" s="53">
        <f>Haittaraha!B72</f>
        <v>20.01505545198</v>
      </c>
      <c r="C72" s="53">
        <f>Haittaraha!C72</f>
        <v>3070.5096568882518</v>
      </c>
      <c r="D72" s="53">
        <f>Haittaraha!D72</f>
        <v>6060.9190618576795</v>
      </c>
      <c r="E72" s="53">
        <f>Haittaraha!E72</f>
        <v>8971.2282149082839</v>
      </c>
      <c r="F72" s="53">
        <f>Haittaraha!F72</f>
        <v>11801.437116040064</v>
      </c>
      <c r="G72" s="53">
        <f>Haittaraha!G72</f>
        <v>14551.545765253019</v>
      </c>
      <c r="H72" s="53">
        <f>Haittaraha!H72</f>
        <v>27100.585232535443</v>
      </c>
    </row>
    <row r="73" spans="1:8" s="54" customFormat="1" ht="25.95" customHeight="1" x14ac:dyDescent="0.4">
      <c r="A73" s="51">
        <v>62</v>
      </c>
      <c r="B73" s="53">
        <f>Haittaraha!B73</f>
        <v>19.528799718586001</v>
      </c>
      <c r="C73" s="53">
        <f>Haittaraha!C73</f>
        <v>2995.9131648282782</v>
      </c>
      <c r="D73" s="53">
        <f>Haittaraha!D73</f>
        <v>5913.6720731827754</v>
      </c>
      <c r="E73" s="53">
        <f>Haittaraha!E73</f>
        <v>8753.2767250634915</v>
      </c>
      <c r="F73" s="53">
        <f>Haittaraha!F73</f>
        <v>11514.727120470427</v>
      </c>
      <c r="G73" s="53">
        <f>Haittaraha!G73</f>
        <v>14198.023259403581</v>
      </c>
      <c r="H73" s="53">
        <f>Haittaraha!H73</f>
        <v>26442.190106962633</v>
      </c>
    </row>
    <row r="74" spans="1:8" s="54" customFormat="1" ht="25.95" customHeight="1" x14ac:dyDescent="0.4">
      <c r="A74" s="51">
        <v>63</v>
      </c>
      <c r="B74" s="53">
        <f>Haittaraha!B74</f>
        <v>18.176834117946999</v>
      </c>
      <c r="C74" s="53">
        <f>Haittaraha!C74</f>
        <v>2788.5081220342486</v>
      </c>
      <c r="D74" s="53">
        <f>Haittaraha!D74</f>
        <v>5504.2725539284747</v>
      </c>
      <c r="E74" s="53">
        <f>Haittaraha!E74</f>
        <v>8147.2932956826762</v>
      </c>
      <c r="F74" s="53">
        <f>Haittaraha!F74</f>
        <v>10717.570347296853</v>
      </c>
      <c r="G74" s="53">
        <f>Haittaraha!G74</f>
        <v>13215.103708771006</v>
      </c>
      <c r="H74" s="53">
        <f>Haittaraha!H74</f>
        <v>24611.615164041417</v>
      </c>
    </row>
    <row r="75" spans="1:8" s="54" customFormat="1" ht="25.95" customHeight="1" x14ac:dyDescent="0.4">
      <c r="A75" s="51">
        <v>64</v>
      </c>
      <c r="B75" s="53">
        <f>Haittaraha!B75</f>
        <v>17.689612450721999</v>
      </c>
      <c r="C75" s="53">
        <f>Haittaraha!C75</f>
        <v>2713.7634460652616</v>
      </c>
      <c r="D75" s="53">
        <f>Haittaraha!D75</f>
        <v>5356.7330631027335</v>
      </c>
      <c r="E75" s="53">
        <f>Haittaraha!E75</f>
        <v>7928.9088511124173</v>
      </c>
      <c r="F75" s="53">
        <f>Haittaraha!F75</f>
        <v>10430.290810094311</v>
      </c>
      <c r="G75" s="53">
        <f>Haittaraha!G75</f>
        <v>12860.878940048417</v>
      </c>
      <c r="H75" s="53">
        <f>Haittaraha!H75</f>
        <v>23951.912154402096</v>
      </c>
    </row>
    <row r="76" spans="1:8" s="54" customFormat="1" ht="25.95" customHeight="1" x14ac:dyDescent="0.4">
      <c r="A76" s="51">
        <v>65</v>
      </c>
      <c r="B76" s="53">
        <f>Haittaraha!B76</f>
        <v>17.198800847158999</v>
      </c>
      <c r="C76" s="53">
        <f>Haittaraha!C76</f>
        <v>2638.4680379626616</v>
      </c>
      <c r="D76" s="53">
        <f>Haittaraha!D76</f>
        <v>5208.1064749349944</v>
      </c>
      <c r="E76" s="53">
        <f>Haittaraha!E76</f>
        <v>7708.9153109169965</v>
      </c>
      <c r="F76" s="53">
        <f>Haittaraha!F76</f>
        <v>10140.894545908666</v>
      </c>
      <c r="G76" s="53">
        <f>Haittaraha!G76</f>
        <v>12504.044179910008</v>
      </c>
      <c r="H76" s="53">
        <f>Haittaraha!H76</f>
        <v>23287.348335061757</v>
      </c>
    </row>
    <row r="77" spans="1:8" s="54" customFormat="1" ht="25.95" customHeight="1" x14ac:dyDescent="0.4">
      <c r="A77" s="51">
        <v>66</v>
      </c>
      <c r="B77" s="53">
        <f>Haittaraha!B77</f>
        <v>16.703876884208999</v>
      </c>
      <c r="C77" s="53">
        <f>Haittaraha!C77</f>
        <v>2562.5417528065022</v>
      </c>
      <c r="D77" s="53">
        <f>Haittaraha!D77</f>
        <v>5058.2345903224004</v>
      </c>
      <c r="E77" s="53">
        <f>Haittaraha!E77</f>
        <v>7487.078512547695</v>
      </c>
      <c r="F77" s="53">
        <f>Haittaraha!F77</f>
        <v>9849.0735194823828</v>
      </c>
      <c r="G77" s="53">
        <f>Haittaraha!G77</f>
        <v>12144.219611126469</v>
      </c>
      <c r="H77" s="53">
        <f>Haittaraha!H77</f>
        <v>22617.21633998783</v>
      </c>
    </row>
    <row r="78" spans="1:8" s="54" customFormat="1" ht="25.95" customHeight="1" x14ac:dyDescent="0.4">
      <c r="A78" s="51">
        <v>67</v>
      </c>
      <c r="B78" s="53">
        <f>Haittaraha!B78</f>
        <v>16.204354435498001</v>
      </c>
      <c r="C78" s="53">
        <f>Haittaraha!C78</f>
        <v>2485.9100139497482</v>
      </c>
      <c r="D78" s="53">
        <f>Haittaraha!D78</f>
        <v>4906.9702014486338</v>
      </c>
      <c r="E78" s="53">
        <f>Haittaraha!E78</f>
        <v>7263.1805624966555</v>
      </c>
      <c r="F78" s="53">
        <f>Haittaraha!F78</f>
        <v>9554.5410970938156</v>
      </c>
      <c r="G78" s="53">
        <f>Haittaraha!G78</f>
        <v>11781.051805240111</v>
      </c>
      <c r="H78" s="53">
        <f>Haittaraha!H78</f>
        <v>21940.85794920865</v>
      </c>
    </row>
    <row r="79" spans="1:8" s="54" customFormat="1" ht="25.95" customHeight="1" x14ac:dyDescent="0.4">
      <c r="A79" s="51">
        <v>68</v>
      </c>
      <c r="B79" s="53">
        <f>Haittaraha!B79</f>
        <v>15.699950412491001</v>
      </c>
      <c r="C79" s="53">
        <f>Haittaraha!C79</f>
        <v>2408.5293927802445</v>
      </c>
      <c r="D79" s="53">
        <f>Haittaraha!D79</f>
        <v>4754.2275840097</v>
      </c>
      <c r="E79" s="53">
        <f>Haittaraha!E79</f>
        <v>7037.0945736883659</v>
      </c>
      <c r="F79" s="53">
        <f>Haittaraha!F79</f>
        <v>9257.1303618162437</v>
      </c>
      <c r="G79" s="53">
        <f>Haittaraha!G79</f>
        <v>11414.334948393333</v>
      </c>
      <c r="H79" s="53">
        <f>Haittaraha!H79</f>
        <v>21257.889858016941</v>
      </c>
    </row>
    <row r="80" spans="1:8" s="54" customFormat="1" ht="25.95" customHeight="1" x14ac:dyDescent="0.4">
      <c r="A80" s="51">
        <v>69</v>
      </c>
      <c r="B80" s="53">
        <f>Haittaraha!B80</f>
        <v>15.190343392347</v>
      </c>
      <c r="C80" s="53">
        <f>Haittaraha!C80</f>
        <v>2330.3505798199531</v>
      </c>
      <c r="D80" s="53">
        <f>Haittaraha!D80</f>
        <v>4599.9094053837334</v>
      </c>
      <c r="E80" s="53">
        <f>Haittaraha!E80</f>
        <v>6808.676476691342</v>
      </c>
      <c r="F80" s="53">
        <f>Haittaraha!F80</f>
        <v>8956.6517937427761</v>
      </c>
      <c r="G80" s="53">
        <f>Haittaraha!G80</f>
        <v>11043.83535653804</v>
      </c>
      <c r="H80" s="53">
        <f>Haittaraha!H80</f>
        <v>20567.876856671759</v>
      </c>
    </row>
    <row r="81" spans="1:8" s="54" customFormat="1" ht="25.95" customHeight="1" x14ac:dyDescent="0.4">
      <c r="A81" s="51">
        <v>70</v>
      </c>
      <c r="B81" s="53">
        <f>Haittaraha!B81</f>
        <v>14.675810006443999</v>
      </c>
      <c r="C81" s="53">
        <f>Haittaraha!C81</f>
        <v>2251.4160130885739</v>
      </c>
      <c r="D81" s="53">
        <f>Haittaraha!D81</f>
        <v>4444.0994345313593</v>
      </c>
      <c r="E81" s="53">
        <f>Haittaraha!E81</f>
        <v>6578.0502643283553</v>
      </c>
      <c r="F81" s="53">
        <f>Haittaraha!F81</f>
        <v>8653.2685024795628</v>
      </c>
      <c r="G81" s="53">
        <f>Haittaraha!G81</f>
        <v>10669.754148984981</v>
      </c>
      <c r="H81" s="53">
        <f>Haittaraha!H81</f>
        <v>19871.193506825242</v>
      </c>
    </row>
    <row r="82" spans="1:8" s="54" customFormat="1" ht="25.95" customHeight="1" x14ac:dyDescent="0.4">
      <c r="A82" s="51">
        <v>71</v>
      </c>
      <c r="B82" s="53">
        <f>Haittaraha!B82</f>
        <v>14.156623062902</v>
      </c>
      <c r="C82" s="53">
        <f>Haittaraha!C82</f>
        <v>2171.7675440797957</v>
      </c>
      <c r="D82" s="53">
        <f>Haittaraha!D82</f>
        <v>4286.8802826618576</v>
      </c>
      <c r="E82" s="53">
        <f>Haittaraha!E82</f>
        <v>6345.3382157461856</v>
      </c>
      <c r="F82" s="53">
        <f>Haittaraha!F82</f>
        <v>8347.1413433327798</v>
      </c>
      <c r="G82" s="53">
        <f>Haittaraha!G82</f>
        <v>10292.289665421642</v>
      </c>
      <c r="H82" s="53">
        <f>Haittaraha!H82</f>
        <v>19168.209193399936</v>
      </c>
    </row>
    <row r="83" spans="1:8" s="54" customFormat="1" ht="25.95" customHeight="1" x14ac:dyDescent="0.4">
      <c r="A83" s="51">
        <v>72</v>
      </c>
      <c r="B83" s="53">
        <f>Haittaraha!B83</f>
        <v>13.632422678796001</v>
      </c>
      <c r="C83" s="53">
        <f>Haittaraha!C83</f>
        <v>2091.3499631540944</v>
      </c>
      <c r="D83" s="53">
        <f>Haittaraha!D83</f>
        <v>4128.1429707476473</v>
      </c>
      <c r="E83" s="53">
        <f>Haittaraha!E83</f>
        <v>6110.3790227806594</v>
      </c>
      <c r="F83" s="53">
        <f>Haittaraha!F83</f>
        <v>8038.0581192531272</v>
      </c>
      <c r="G83" s="53">
        <f>Haittaraha!G83</f>
        <v>9911.1802601650561</v>
      </c>
      <c r="H83" s="53">
        <f>Haittaraha!H83</f>
        <v>18458.436631316574</v>
      </c>
    </row>
    <row r="84" spans="1:8" s="54" customFormat="1" ht="25.95" customHeight="1" x14ac:dyDescent="0.4">
      <c r="A84" s="51">
        <v>73</v>
      </c>
      <c r="B84" s="53">
        <f>Haittaraha!B84</f>
        <v>12.323399489137</v>
      </c>
      <c r="C84" s="53">
        <f>Haittaraha!C84</f>
        <v>1890.5327156285068</v>
      </c>
      <c r="D84" s="53">
        <f>Haittaraha!D84</f>
        <v>3731.7471865014877</v>
      </c>
      <c r="E84" s="53">
        <f>Haittaraha!E84</f>
        <v>5523.6434126189424</v>
      </c>
      <c r="F84" s="53">
        <f>Haittaraha!F84</f>
        <v>7266.2213939808707</v>
      </c>
      <c r="G84" s="53">
        <f>Haittaraha!G84</f>
        <v>8959.4811305872718</v>
      </c>
      <c r="H84" s="53">
        <f>Haittaraha!H84</f>
        <v>16686.006142286387</v>
      </c>
    </row>
    <row r="85" spans="1:8" s="54" customFormat="1" ht="25.95" customHeight="1" x14ac:dyDescent="0.4">
      <c r="A85" s="51">
        <v>74</v>
      </c>
      <c r="B85" s="53">
        <f>Haittaraha!B85</f>
        <v>11.812105061499</v>
      </c>
      <c r="C85" s="53">
        <f>Haittaraha!C85</f>
        <v>1812.0950374845613</v>
      </c>
      <c r="D85" s="53">
        <f>Haittaraha!D85</f>
        <v>3576.9180305130039</v>
      </c>
      <c r="E85" s="53">
        <f>Haittaraha!E85</f>
        <v>5294.4689790853281</v>
      </c>
      <c r="F85" s="53">
        <f>Haittaraha!F85</f>
        <v>6964.7478832015331</v>
      </c>
      <c r="G85" s="53">
        <f>Haittaraha!G85</f>
        <v>8587.7547428616181</v>
      </c>
      <c r="H85" s="53">
        <f>Haittaraha!H85</f>
        <v>15993.708374320262</v>
      </c>
    </row>
    <row r="86" spans="1:8" s="54" customFormat="1" ht="25.95" customHeight="1" x14ac:dyDescent="0.4">
      <c r="A86" s="51">
        <v>75</v>
      </c>
      <c r="B86" s="53">
        <f>Haittaraha!B86</f>
        <v>11.302014511831</v>
      </c>
      <c r="C86" s="53">
        <f>Haittaraha!C86</f>
        <v>1733.8420462599936</v>
      </c>
      <c r="D86" s="53">
        <f>Haittaraha!D86</f>
        <v>3422.4534304436402</v>
      </c>
      <c r="E86" s="53">
        <f>Haittaraha!E86</f>
        <v>5065.8341525509386</v>
      </c>
      <c r="F86" s="53">
        <f>Haittaraha!F86</f>
        <v>6663.9842125818896</v>
      </c>
      <c r="G86" s="53">
        <f>Haittaraha!G86</f>
        <v>8216.9036105364921</v>
      </c>
      <c r="H86" s="53">
        <f>Haittaraha!H86</f>
        <v>15303.040669164293</v>
      </c>
    </row>
    <row r="87" spans="1:8" s="54" customFormat="1" ht="25.95" customHeight="1" x14ac:dyDescent="0.4">
      <c r="A87" s="51">
        <v>76</v>
      </c>
      <c r="B87" s="53">
        <f>Haittaraha!B87</f>
        <v>10.792520407725</v>
      </c>
      <c r="C87" s="53">
        <f>Haittaraha!C87</f>
        <v>1655.680555749092</v>
      </c>
      <c r="D87" s="53">
        <f>Haittaraha!D87</f>
        <v>3268.1694448264689</v>
      </c>
      <c r="E87" s="53">
        <f>Haittaraha!E87</f>
        <v>4837.4666672321309</v>
      </c>
      <c r="F87" s="53">
        <f>Haittaraha!F87</f>
        <v>6363.572222966076</v>
      </c>
      <c r="G87" s="53">
        <f>Haittaraha!G87</f>
        <v>7846.4861120283067</v>
      </c>
      <c r="H87" s="53">
        <f>Haittaraha!H87</f>
        <v>14613.180557263726</v>
      </c>
    </row>
    <row r="88" spans="1:8" s="54" customFormat="1" ht="25.95" customHeight="1" x14ac:dyDescent="0.4">
      <c r="A88" s="51">
        <v>77</v>
      </c>
      <c r="B88" s="53">
        <f>Haittaraha!B88</f>
        <v>10.282919861819</v>
      </c>
      <c r="C88" s="53">
        <f>Haittaraha!C88</f>
        <v>1577.5027360016527</v>
      </c>
      <c r="D88" s="53">
        <f>Haittaraha!D88</f>
        <v>3113.8532267163059</v>
      </c>
      <c r="E88" s="53">
        <f>Haittaraha!E88</f>
        <v>4609.0514721439595</v>
      </c>
      <c r="F88" s="53">
        <f>Haittaraha!F88</f>
        <v>6063.0974722846131</v>
      </c>
      <c r="G88" s="53">
        <f>Haittaraha!G88</f>
        <v>7475.9912271382673</v>
      </c>
      <c r="H88" s="53">
        <f>Haittaraha!H88</f>
        <v>13923.176322101543</v>
      </c>
    </row>
    <row r="89" spans="1:8" s="54" customFormat="1" ht="25.95" customHeight="1" x14ac:dyDescent="0.4">
      <c r="A89" s="51">
        <v>78</v>
      </c>
      <c r="B89" s="53">
        <f>Haittaraha!B89</f>
        <v>9.7740868718253999</v>
      </c>
      <c r="C89" s="53">
        <f>Haittaraha!C89</f>
        <v>1499.4426670067344</v>
      </c>
      <c r="D89" s="53">
        <f>Haittaraha!D89</f>
        <v>2959.7694383524235</v>
      </c>
      <c r="E89" s="53">
        <f>Haittaraha!E89</f>
        <v>4380.9803140370686</v>
      </c>
      <c r="F89" s="53">
        <f>Haittaraha!F89</f>
        <v>5763.0752940606662</v>
      </c>
      <c r="G89" s="53">
        <f>Haittaraha!G89</f>
        <v>7106.0543784232204</v>
      </c>
      <c r="H89" s="53">
        <f>Haittaraha!H89</f>
        <v>13234.211365320311</v>
      </c>
    </row>
    <row r="90" spans="1:8" s="54" customFormat="1" ht="25.95" customHeight="1" x14ac:dyDescent="0.4">
      <c r="A90" s="51">
        <v>79</v>
      </c>
      <c r="B90" s="53">
        <f>Haittaraha!B90</f>
        <v>9.2680374776899992</v>
      </c>
      <c r="C90" s="53">
        <f>Haittaraha!C90</f>
        <v>1421.8096294524228</v>
      </c>
      <c r="D90" s="53">
        <f>Haittaraha!D90</f>
        <v>2806.5285729191301</v>
      </c>
      <c r="E90" s="53">
        <f>Haittaraha!E90</f>
        <v>4154.156830400123</v>
      </c>
      <c r="F90" s="53">
        <f>Haittaraha!F90</f>
        <v>5464.6944018953982</v>
      </c>
      <c r="G90" s="53">
        <f>Haittaraha!G90</f>
        <v>6738.1412874049602</v>
      </c>
      <c r="H90" s="53">
        <f>Haittaraha!H90</f>
        <v>12549.015425167036</v>
      </c>
    </row>
    <row r="91" spans="1:8" s="54" customFormat="1" ht="25.95" customHeight="1" x14ac:dyDescent="0.4">
      <c r="A91" s="51">
        <v>80</v>
      </c>
      <c r="B91" s="53">
        <f>Haittaraha!B91</f>
        <v>8.7662152649463998</v>
      </c>
      <c r="C91" s="53">
        <f>Haittaraha!C91</f>
        <v>1344.8250837954272</v>
      </c>
      <c r="D91" s="53">
        <f>Haittaraha!D91</f>
        <v>2654.5677741005388</v>
      </c>
      <c r="E91" s="53">
        <f>Haittaraha!E91</f>
        <v>3929.2280709153351</v>
      </c>
      <c r="F91" s="53">
        <f>Haittaraha!F91</f>
        <v>5168.8059742398154</v>
      </c>
      <c r="G91" s="53">
        <f>Haittaraha!G91</f>
        <v>6373.3014840739816</v>
      </c>
      <c r="H91" s="53">
        <f>Haittaraha!H91</f>
        <v>11869.543130890075</v>
      </c>
    </row>
    <row r="92" spans="1:8" s="54" customFormat="1" ht="25.95" customHeight="1" x14ac:dyDescent="0.4">
      <c r="A92" s="51">
        <v>81</v>
      </c>
      <c r="B92" s="53">
        <f>Haittaraha!B92</f>
        <v>8.2703418342589003</v>
      </c>
      <c r="C92" s="53">
        <f>Haittaraha!C92</f>
        <v>1268.7531407936578</v>
      </c>
      <c r="D92" s="53">
        <f>Haittaraha!D92</f>
        <v>2504.4083735666118</v>
      </c>
      <c r="E92" s="53">
        <f>Haittaraha!E92</f>
        <v>3706.9656983188615</v>
      </c>
      <c r="F92" s="53">
        <f>Haittaraha!F92</f>
        <v>4876.425115050406</v>
      </c>
      <c r="G92" s="53">
        <f>Haittaraha!G92</f>
        <v>6012.7866237612488</v>
      </c>
      <c r="H92" s="53">
        <f>Haittaraha!H92</f>
        <v>11198.125547004895</v>
      </c>
    </row>
    <row r="93" spans="1:8" s="54" customFormat="1" ht="25.95" customHeight="1" x14ac:dyDescent="0.4">
      <c r="A93" s="51">
        <v>82</v>
      </c>
      <c r="B93" s="53">
        <f>Haittaraha!B93</f>
        <v>7.7824330728096003</v>
      </c>
      <c r="C93" s="53">
        <f>Haittaraha!C93</f>
        <v>1193.9030576997206</v>
      </c>
      <c r="D93" s="53">
        <f>Haittaraha!D93</f>
        <v>2356.6608182420578</v>
      </c>
      <c r="E93" s="53">
        <f>Haittaraha!E93</f>
        <v>3488.2732816270104</v>
      </c>
      <c r="F93" s="53">
        <f>Haittaraha!F93</f>
        <v>4588.7404478545786</v>
      </c>
      <c r="G93" s="53">
        <f>Haittaraha!G93</f>
        <v>5658.0623169247629</v>
      </c>
      <c r="H93" s="53">
        <f>Haittaraha!H93</f>
        <v>10537.492204914926</v>
      </c>
    </row>
    <row r="94" spans="1:8" s="54" customFormat="1" ht="25.95" customHeight="1" x14ac:dyDescent="0.4">
      <c r="A94" s="51">
        <v>83</v>
      </c>
      <c r="B94" s="53">
        <f>Haittaraha!B94</f>
        <v>6.8177616468500997</v>
      </c>
      <c r="C94" s="53">
        <f>Haittaraha!C94</f>
        <v>1045.9128142432737</v>
      </c>
      <c r="D94" s="53">
        <f>Haittaraha!D94</f>
        <v>2064.5409463758533</v>
      </c>
      <c r="E94" s="53">
        <f>Haittaraha!E94</f>
        <v>3055.8843963977392</v>
      </c>
      <c r="F94" s="53">
        <f>Haittaraha!F94</f>
        <v>4019.9431643089306</v>
      </c>
      <c r="G94" s="53">
        <f>Haittaraha!G94</f>
        <v>4956.7172501094283</v>
      </c>
      <c r="H94" s="53">
        <f>Haittaraha!H94</f>
        <v>9231.3174474515035</v>
      </c>
    </row>
    <row r="95" spans="1:8" s="54" customFormat="1" ht="25.95" customHeight="1" x14ac:dyDescent="0.4">
      <c r="A95" s="51">
        <v>84</v>
      </c>
      <c r="B95" s="53">
        <f>Haittaraha!B95</f>
        <v>6.3871085468536997</v>
      </c>
      <c r="C95" s="53">
        <f>Haittaraha!C95</f>
        <v>979.84632217282592</v>
      </c>
      <c r="D95" s="53">
        <f>Haittaraha!D95</f>
        <v>1934.1314359411438</v>
      </c>
      <c r="E95" s="53">
        <f>Haittaraha!E95</f>
        <v>2862.8553413049526</v>
      </c>
      <c r="F95" s="53">
        <f>Haittaraha!F95</f>
        <v>3766.0180382642529</v>
      </c>
      <c r="G95" s="53">
        <f>Haittaraha!G95</f>
        <v>4643.6195268190459</v>
      </c>
      <c r="H95" s="53">
        <f>Haittaraha!H95</f>
        <v>8648.2088435253791</v>
      </c>
    </row>
    <row r="96" spans="1:8" s="54" customFormat="1" ht="25.95" customHeight="1" x14ac:dyDescent="0.4">
      <c r="A96" s="51">
        <v>85</v>
      </c>
      <c r="B96" s="53">
        <f>Haittaraha!B96</f>
        <v>5.9701070628907003</v>
      </c>
      <c r="C96" s="53">
        <f>Haittaraha!C96</f>
        <v>915.87412451806222</v>
      </c>
      <c r="D96" s="53">
        <f>Haittaraha!D96</f>
        <v>1807.8558805704361</v>
      </c>
      <c r="E96" s="53">
        <f>Haittaraha!E96</f>
        <v>2675.9452681571215</v>
      </c>
      <c r="F96" s="53">
        <f>Haittaraha!F96</f>
        <v>3520.1422872781177</v>
      </c>
      <c r="G96" s="53">
        <f>Haittaraha!G96</f>
        <v>4340.4469379334259</v>
      </c>
      <c r="H96" s="53">
        <f>Haittaraha!H96</f>
        <v>8083.584664224637</v>
      </c>
    </row>
    <row r="97" spans="1:8" s="54" customFormat="1" ht="25.95" customHeight="1" x14ac:dyDescent="0.4">
      <c r="A97" s="51">
        <v>86</v>
      </c>
      <c r="B97" s="53">
        <f>Haittaraha!B97</f>
        <v>5.5667393881715999</v>
      </c>
      <c r="C97" s="53">
        <f>Haittaraha!C97</f>
        <v>853.993489539405</v>
      </c>
      <c r="D97" s="53">
        <f>Haittaraha!D97</f>
        <v>1685.7088880473475</v>
      </c>
      <c r="E97" s="53">
        <f>Haittaraha!E97</f>
        <v>2495.1461955238274</v>
      </c>
      <c r="F97" s="53">
        <f>Haittaraha!F97</f>
        <v>3282.3054119688436</v>
      </c>
      <c r="G97" s="53">
        <f>Haittaraha!G97</f>
        <v>4047.1865373823985</v>
      </c>
      <c r="H97" s="53">
        <f>Haittaraha!H97</f>
        <v>7537.420798978228</v>
      </c>
    </row>
    <row r="98" spans="1:8" s="54" customFormat="1" ht="25.95" customHeight="1" x14ac:dyDescent="0.4">
      <c r="A98" s="51">
        <v>87</v>
      </c>
      <c r="B98" s="53">
        <f>Haittaraha!B98</f>
        <v>5.1772832017989998</v>
      </c>
      <c r="C98" s="53">
        <f>Haittaraha!C98</f>
        <v>794.24701598798447</v>
      </c>
      <c r="D98" s="53">
        <f>Haittaraha!D98</f>
        <v>1567.7745446023694</v>
      </c>
      <c r="E98" s="53">
        <f>Haittaraha!E98</f>
        <v>2320.5825858431554</v>
      </c>
      <c r="F98" s="53">
        <f>Haittaraha!F98</f>
        <v>3052.6711397103409</v>
      </c>
      <c r="G98" s="53">
        <f>Haittaraha!G98</f>
        <v>3764.040206203927</v>
      </c>
      <c r="H98" s="53">
        <f>Haittaraha!H98</f>
        <v>7010.0932280678644</v>
      </c>
    </row>
    <row r="99" spans="1:8" s="54" customFormat="1" ht="25.95" customHeight="1" x14ac:dyDescent="0.4">
      <c r="A99" s="51">
        <v>88</v>
      </c>
      <c r="B99" s="53">
        <f>Haittaraha!B99</f>
        <v>4.8022068616534002</v>
      </c>
      <c r="C99" s="53">
        <f>Haittaraha!C99</f>
        <v>736.70655464624804</v>
      </c>
      <c r="D99" s="53">
        <f>Haittaraha!D99</f>
        <v>1454.1946774321593</v>
      </c>
      <c r="E99" s="53">
        <f>Haittaraha!E99</f>
        <v>2152.4643683577337</v>
      </c>
      <c r="F99" s="53">
        <f>Haittaraha!F99</f>
        <v>2831.5156274229707</v>
      </c>
      <c r="G99" s="53">
        <f>Haittaraha!G99</f>
        <v>3491.3484546278714</v>
      </c>
      <c r="H99" s="53">
        <f>Haittaraha!H99</f>
        <v>6502.2361127473205</v>
      </c>
    </row>
    <row r="100" spans="1:8" s="54" customFormat="1" ht="25.95" customHeight="1" x14ac:dyDescent="0.4">
      <c r="A100" s="51">
        <v>89</v>
      </c>
      <c r="B100" s="53">
        <f>Haittaraha!B100</f>
        <v>4.4418345871579001</v>
      </c>
      <c r="C100" s="53">
        <f>Haittaraha!C100</f>
        <v>681.4218440158935</v>
      </c>
      <c r="D100" s="53">
        <f>Haittaraha!D100</f>
        <v>1345.0674660139809</v>
      </c>
      <c r="E100" s="53">
        <f>Haittaraha!E100</f>
        <v>1990.9368659942627</v>
      </c>
      <c r="F100" s="53">
        <f>Haittaraha!F100</f>
        <v>2619.0300439567382</v>
      </c>
      <c r="G100" s="53">
        <f>Haittaraha!G100</f>
        <v>3229.3469999014083</v>
      </c>
      <c r="H100" s="53">
        <f>Haittaraha!H100</f>
        <v>6014.2884493576694</v>
      </c>
    </row>
    <row r="101" spans="1:8" s="54" customFormat="1" ht="25.95" customHeight="1" x14ac:dyDescent="0.4">
      <c r="A101" s="51">
        <v>90</v>
      </c>
      <c r="B101" s="53">
        <f>Haittaraha!B101</f>
        <v>4.0970075507399004</v>
      </c>
      <c r="C101" s="53">
        <f>Haittaraha!C101</f>
        <v>628.52192835900803</v>
      </c>
      <c r="D101" s="53">
        <f>Haittaraha!D101</f>
        <v>1240.6476324999551</v>
      </c>
      <c r="E101" s="53">
        <f>Haittaraha!E101</f>
        <v>1836.3771124228413</v>
      </c>
      <c r="F101" s="53">
        <f>Haittaraha!F101</f>
        <v>2415.7103681276658</v>
      </c>
      <c r="G101" s="53">
        <f>Haittaraha!G101</f>
        <v>2978.64739961443</v>
      </c>
      <c r="H101" s="53">
        <f>Haittaraha!H101</f>
        <v>5547.3891937773324</v>
      </c>
    </row>
    <row r="102" spans="1:8" s="54" customFormat="1" ht="25.95" customHeight="1" x14ac:dyDescent="0.4">
      <c r="A102" s="51">
        <v>91</v>
      </c>
      <c r="B102" s="53">
        <f>Haittaraha!B102</f>
        <v>3.7690371334187001</v>
      </c>
      <c r="C102" s="53">
        <f>Haittaraha!C102</f>
        <v>578.2079866377627</v>
      </c>
      <c r="D102" s="53">
        <f>Haittaraha!D102</f>
        <v>1141.332286667584</v>
      </c>
      <c r="E102" s="53">
        <f>Haittaraha!E102</f>
        <v>1689.3729000894637</v>
      </c>
      <c r="F102" s="53">
        <f>Haittaraha!F102</f>
        <v>2222.3298269034012</v>
      </c>
      <c r="G102" s="53">
        <f>Haittaraha!G102</f>
        <v>2740.2030671093976</v>
      </c>
      <c r="H102" s="53">
        <f>Haittaraha!H102</f>
        <v>5103.3139690202543</v>
      </c>
    </row>
    <row r="103" spans="1:8" s="54" customFormat="1" ht="25.95" customHeight="1" x14ac:dyDescent="0.4">
      <c r="A103" s="51">
        <v>92</v>
      </c>
      <c r="B103" s="53">
        <f>Haittaraha!B103</f>
        <v>3.4589724551458998</v>
      </c>
      <c r="C103" s="53">
        <f>Haittaraha!C103</f>
        <v>530.64096434393241</v>
      </c>
      <c r="D103" s="53">
        <f>Haittaraha!D103</f>
        <v>1047.4391209223711</v>
      </c>
      <c r="E103" s="53">
        <f>Haittaraha!E103</f>
        <v>1550.3944697353161</v>
      </c>
      <c r="F103" s="53">
        <f>Haittaraha!F103</f>
        <v>2039.5070107827664</v>
      </c>
      <c r="G103" s="53">
        <f>Haittaraha!G103</f>
        <v>2514.7767440647235</v>
      </c>
      <c r="H103" s="53">
        <f>Haittaraha!H103</f>
        <v>4683.4832939920998</v>
      </c>
    </row>
    <row r="104" spans="1:8" s="54" customFormat="1" ht="25.95" customHeight="1" x14ac:dyDescent="0.4">
      <c r="A104" s="51">
        <v>93</v>
      </c>
      <c r="B104" s="53">
        <f>Haittaraha!B104</f>
        <v>3.1652550518777001</v>
      </c>
      <c r="C104" s="53">
        <f>Haittaraha!C104</f>
        <v>485.58177750855793</v>
      </c>
      <c r="D104" s="53">
        <f>Haittaraha!D104</f>
        <v>958.49620429950141</v>
      </c>
      <c r="E104" s="53">
        <f>Haittaraha!E104</f>
        <v>1418.7432803728304</v>
      </c>
      <c r="F104" s="53">
        <f>Haittaraha!F104</f>
        <v>1866.3230057285443</v>
      </c>
      <c r="G104" s="53">
        <f>Haittaraha!G104</f>
        <v>2301.2353803666442</v>
      </c>
      <c r="H104" s="53">
        <f>Haittaraha!H104</f>
        <v>4285.786992792925</v>
      </c>
    </row>
    <row r="105" spans="1:8" s="54" customFormat="1" ht="25.95" customHeight="1" x14ac:dyDescent="0.4">
      <c r="A105" s="51">
        <v>94</v>
      </c>
      <c r="B105" s="53">
        <f>Haittaraha!B105</f>
        <v>2.8826467267674998</v>
      </c>
      <c r="C105" s="53">
        <f>Haittaraha!C105</f>
        <v>442.22683435340207</v>
      </c>
      <c r="D105" s="53">
        <f>Haittaraha!D105</f>
        <v>872.91731650628083</v>
      </c>
      <c r="E105" s="53">
        <f>Haittaraha!E105</f>
        <v>1292.071446458636</v>
      </c>
      <c r="F105" s="53">
        <f>Haittaraha!F105</f>
        <v>1699.6892242104675</v>
      </c>
      <c r="G105" s="53">
        <f>Haittaraha!G105</f>
        <v>2095.7706497617755</v>
      </c>
      <c r="H105" s="53">
        <f>Haittaraha!H105</f>
        <v>3903.1324945104625</v>
      </c>
    </row>
    <row r="106" spans="1:8" s="54" customFormat="1" ht="25.95" customHeight="1" x14ac:dyDescent="0.4">
      <c r="A106" s="51">
        <v>95</v>
      </c>
      <c r="B106" s="53">
        <f>Haittaraha!B106</f>
        <v>2.6053289616125999</v>
      </c>
      <c r="C106" s="53">
        <f>Haittaraha!C106</f>
        <v>399.6835160009889</v>
      </c>
      <c r="D106" s="53">
        <f>Haittaraha!D106</f>
        <v>788.94050549760436</v>
      </c>
      <c r="E106" s="53">
        <f>Haittaraha!E106</f>
        <v>1167.7709684898459</v>
      </c>
      <c r="F106" s="53">
        <f>Haittaraha!F106</f>
        <v>1536.1749049777138</v>
      </c>
      <c r="G106" s="53">
        <f>Haittaraha!G106</f>
        <v>1894.1523149612087</v>
      </c>
      <c r="H106" s="53">
        <f>Haittaraha!H106</f>
        <v>3527.6414673130762</v>
      </c>
    </row>
    <row r="107" spans="1:8" s="54" customFormat="1" ht="25.95" customHeight="1" x14ac:dyDescent="0.4">
      <c r="A107" s="51">
        <v>96</v>
      </c>
      <c r="B107" s="53">
        <f>Haittaraha!B107</f>
        <v>2.3382658775043001</v>
      </c>
      <c r="C107" s="53">
        <f>Haittaraha!C107</f>
        <v>358.71336826793464</v>
      </c>
      <c r="D107" s="53">
        <f>Haittaraha!D107</f>
        <v>708.06899649409706</v>
      </c>
      <c r="E107" s="53">
        <f>Haittaraha!E107</f>
        <v>1048.0668846784874</v>
      </c>
      <c r="F107" s="53">
        <f>Haittaraha!F107</f>
        <v>1378.7070328211055</v>
      </c>
      <c r="G107" s="53">
        <f>Haittaraha!G107</f>
        <v>1699.9894409219514</v>
      </c>
      <c r="H107" s="53">
        <f>Haittaraha!H107</f>
        <v>3166.0353807995975</v>
      </c>
    </row>
    <row r="108" spans="1:8" s="54" customFormat="1" ht="25.95" customHeight="1" x14ac:dyDescent="0.4">
      <c r="A108" s="51">
        <v>97</v>
      </c>
      <c r="B108" s="53">
        <f>Haittaraha!B108</f>
        <v>2.0913173374117999</v>
      </c>
      <c r="C108" s="53">
        <f>Haittaraha!C108</f>
        <v>320.8289927323442</v>
      </c>
      <c r="D108" s="53">
        <f>Haittaraha!D108</f>
        <v>633.28853348036637</v>
      </c>
      <c r="E108" s="53">
        <f>Haittaraha!E108</f>
        <v>937.37862224406672</v>
      </c>
      <c r="F108" s="53">
        <f>Haittaraha!F108</f>
        <v>1233.0992590234446</v>
      </c>
      <c r="G108" s="53">
        <f>Haittaraha!G108</f>
        <v>1520.4504438185008</v>
      </c>
      <c r="H108" s="53">
        <f>Haittaraha!H108</f>
        <v>2831.6645880289511</v>
      </c>
    </row>
    <row r="109" spans="1:8" s="54" customFormat="1" ht="25.95" customHeight="1" x14ac:dyDescent="0.4">
      <c r="A109" s="51">
        <v>98</v>
      </c>
      <c r="B109" s="53">
        <f>Haittaraha!B109</f>
        <v>1.8636368592440999</v>
      </c>
      <c r="C109" s="53">
        <f>Haittaraha!C109</f>
        <v>285.90053057663732</v>
      </c>
      <c r="D109" s="53">
        <f>Haittaraha!D109</f>
        <v>564.34278644257984</v>
      </c>
      <c r="E109" s="53">
        <f>Haittaraha!E109</f>
        <v>835.32676759782748</v>
      </c>
      <c r="F109" s="53">
        <f>Haittaraha!F109</f>
        <v>1098.85247404238</v>
      </c>
      <c r="G109" s="53">
        <f>Haittaraha!G109</f>
        <v>1354.919905776238</v>
      </c>
      <c r="H109" s="53">
        <f>Haittaraha!H109</f>
        <v>2523.3829437851041</v>
      </c>
    </row>
    <row r="110" spans="1:8" s="54" customFormat="1" ht="25.95" customHeight="1" x14ac:dyDescent="0.4">
      <c r="A110" s="51">
        <v>99</v>
      </c>
      <c r="B110" s="53">
        <f>Haittaraha!B110</f>
        <v>1.6542350619920001</v>
      </c>
      <c r="C110" s="53">
        <f>Haittaraha!C110</f>
        <v>253.77620086019269</v>
      </c>
      <c r="D110" s="53">
        <f>Haittaraha!D110</f>
        <v>500.93215300229349</v>
      </c>
      <c r="E110" s="53">
        <f>Haittaraha!E110</f>
        <v>741.46785642630232</v>
      </c>
      <c r="F110" s="53">
        <f>Haittaraha!F110</f>
        <v>975.38331113221898</v>
      </c>
      <c r="G110" s="53">
        <f>Haittaraha!G110</f>
        <v>1202.6785171200438</v>
      </c>
      <c r="H110" s="53">
        <f>Haittaraha!H110</f>
        <v>2239.8508162877879</v>
      </c>
    </row>
    <row r="111" spans="1:8" s="54" customFormat="1" ht="25.95" customHeight="1" x14ac:dyDescent="0.4">
      <c r="A111" s="51">
        <v>100</v>
      </c>
      <c r="B111" s="53">
        <f>Haittaraha!B111</f>
        <v>1.4619975385005</v>
      </c>
      <c r="C111" s="53">
        <f>Haittaraha!C111</f>
        <v>224.28504238136168</v>
      </c>
      <c r="D111" s="53">
        <f>Haittaraha!D111</f>
        <v>442.71917061364439</v>
      </c>
      <c r="E111" s="53">
        <f>Haittaraha!E111</f>
        <v>655.30238469684809</v>
      </c>
      <c r="F111" s="53">
        <f>Haittaraha!F111</f>
        <v>862.03468463097283</v>
      </c>
      <c r="G111" s="53">
        <f>Haittaraha!G111</f>
        <v>1062.9160704160186</v>
      </c>
      <c r="H111" s="53">
        <f>Haittaraha!H111</f>
        <v>1979.5592871050619</v>
      </c>
    </row>
    <row r="112" spans="1:8" s="57" customFormat="1" ht="25.95" customHeight="1" x14ac:dyDescent="0.4">
      <c r="A112" s="55" t="s">
        <v>25</v>
      </c>
      <c r="B112" s="56">
        <f>Haittaraha!B112</f>
        <v>1.2857034013954001</v>
      </c>
      <c r="C112" s="56">
        <f>Haittaraha!C112</f>
        <v>197.2397588080683</v>
      </c>
      <c r="D112" s="56">
        <f>Haittaraha!D112</f>
        <v>389.33413260375221</v>
      </c>
      <c r="E112" s="56">
        <f>Haittaraha!E112</f>
        <v>576.28312138705178</v>
      </c>
      <c r="F112" s="56">
        <f>Haittaraha!F112</f>
        <v>758.08672515796684</v>
      </c>
      <c r="G112" s="56">
        <f>Haittaraha!G112</f>
        <v>934.74494391649773</v>
      </c>
      <c r="H112" s="56">
        <f>Haittaraha!H112</f>
        <v>1740.8552625233858</v>
      </c>
    </row>
    <row r="113" spans="1:8" s="57" customFormat="1" ht="25.95" customHeight="1" x14ac:dyDescent="0.4">
      <c r="A113" s="55" t="s">
        <v>26</v>
      </c>
      <c r="B113" s="56">
        <f>Haittaraha!B113</f>
        <v>1.124043562617</v>
      </c>
      <c r="C113" s="56">
        <f>Haittaraha!C113</f>
        <v>172.43952294107396</v>
      </c>
      <c r="D113" s="56">
        <f>Haittaraha!D113</f>
        <v>340.38062354455468</v>
      </c>
      <c r="E113" s="56">
        <f>Haittaraha!E113</f>
        <v>503.82330181044222</v>
      </c>
      <c r="F113" s="56">
        <f>Haittaraha!F113</f>
        <v>662.7675577387364</v>
      </c>
      <c r="G113" s="56">
        <f>Haittaraha!G113</f>
        <v>817.21339132943763</v>
      </c>
      <c r="H113" s="56">
        <f>Haittaraha!H113</f>
        <v>1521.9662242190441</v>
      </c>
    </row>
    <row r="114" spans="1:8" s="57" customFormat="1" ht="25.95" customHeight="1" x14ac:dyDescent="0.4">
      <c r="A114" s="55" t="s">
        <v>27</v>
      </c>
      <c r="B114" s="56">
        <f>Haittaraha!B114</f>
        <v>0.97563786171050004</v>
      </c>
      <c r="C114" s="56">
        <f>Haittaraha!C114</f>
        <v>149.6726043650078</v>
      </c>
      <c r="D114" s="56">
        <f>Haittaraha!D114</f>
        <v>295.44070600745022</v>
      </c>
      <c r="E114" s="56">
        <f>Haittaraha!E114</f>
        <v>437.30430492732717</v>
      </c>
      <c r="F114" s="56">
        <f>Haittaraha!F114</f>
        <v>575.26340112463868</v>
      </c>
      <c r="G114" s="56">
        <f>Haittaraha!G114</f>
        <v>709.31799459938486</v>
      </c>
      <c r="H114" s="56">
        <f>Haittaraha!H114</f>
        <v>1321.0234211346342</v>
      </c>
    </row>
    <row r="115" spans="1:8" s="57" customFormat="1" ht="25.95" customHeight="1" x14ac:dyDescent="0.4">
      <c r="A115" s="55" t="s">
        <v>28</v>
      </c>
      <c r="B115" s="56">
        <f>Haittaraha!B115</f>
        <v>0.83905033763860004</v>
      </c>
      <c r="C115" s="56">
        <f>Haittaraha!C115</f>
        <v>128.71871229713761</v>
      </c>
      <c r="D115" s="56">
        <f>Haittaraha!D115</f>
        <v>254.07954514304558</v>
      </c>
      <c r="E115" s="56">
        <f>Haittaraha!E115</f>
        <v>376.08249853772389</v>
      </c>
      <c r="F115" s="56">
        <f>Haittaraha!F115</f>
        <v>494.72757248117239</v>
      </c>
      <c r="G115" s="56">
        <f>Haittaraha!G115</f>
        <v>610.01476697339137</v>
      </c>
      <c r="H115" s="56">
        <f>Haittaraha!H115</f>
        <v>1136.0825476660409</v>
      </c>
    </row>
    <row r="116" spans="1:8" s="57" customFormat="1" ht="25.95" customHeight="1" x14ac:dyDescent="0.4">
      <c r="A116" s="55" t="s">
        <v>29</v>
      </c>
      <c r="B116" s="56">
        <f>Haittaraha!B116</f>
        <v>0.71280257912239997</v>
      </c>
      <c r="C116" s="56">
        <f>Haittaraha!C116</f>
        <v>109.35104366316737</v>
      </c>
      <c r="D116" s="56">
        <f>Haittaraha!D116</f>
        <v>215.84945140468693</v>
      </c>
      <c r="E116" s="56">
        <f>Haittaraha!E116</f>
        <v>319.49522322455863</v>
      </c>
      <c r="F116" s="56">
        <f>Haittaraha!F116</f>
        <v>420.28835912278242</v>
      </c>
      <c r="G116" s="56">
        <f>Haittaraha!G116</f>
        <v>518.22885909935849</v>
      </c>
      <c r="H116" s="56">
        <f>Haittaraha!H116</f>
        <v>965.1418201575209</v>
      </c>
    </row>
    <row r="117" spans="1:8" s="57" customFormat="1" ht="25.95" customHeight="1" x14ac:dyDescent="0.4">
      <c r="A117" s="55" t="s">
        <v>30</v>
      </c>
      <c r="B117" s="56">
        <f>Haittaraha!B117</f>
        <v>0.59538859849409997</v>
      </c>
      <c r="C117" s="56">
        <f>Haittaraha!C117</f>
        <v>91.338564894979868</v>
      </c>
      <c r="D117" s="56">
        <f>Haittaraha!D117</f>
        <v>180.29438461878635</v>
      </c>
      <c r="E117" s="56">
        <f>Haittaraha!E117</f>
        <v>266.86745917141945</v>
      </c>
      <c r="F117" s="56">
        <f>Haittaraha!F117</f>
        <v>351.05778855287912</v>
      </c>
      <c r="G117" s="56">
        <f>Haittaraha!G117</f>
        <v>432.86537276316551</v>
      </c>
      <c r="H117" s="56">
        <f>Haittaraha!H117</f>
        <v>806.16211624699633</v>
      </c>
    </row>
    <row r="118" spans="1:8" s="57" customFormat="1" ht="25.95" customHeight="1" x14ac:dyDescent="0.4">
      <c r="A118" s="55" t="s">
        <v>31</v>
      </c>
      <c r="B118" s="56">
        <f>Haittaraha!B118</f>
        <v>0.4853234045332</v>
      </c>
      <c r="C118" s="56">
        <f>Haittaraha!C118</f>
        <v>74.453463489438207</v>
      </c>
      <c r="D118" s="56">
        <f>Haittaraha!D118</f>
        <v>146.96466271393456</v>
      </c>
      <c r="E118" s="56">
        <f>Haittaraha!E118</f>
        <v>217.53359767348906</v>
      </c>
      <c r="F118" s="56">
        <f>Haittaraha!F118</f>
        <v>286.16026836810164</v>
      </c>
      <c r="G118" s="56">
        <f>Haittaraha!G118</f>
        <v>352.84467479777237</v>
      </c>
      <c r="H118" s="56">
        <f>Haittaraha!H118</f>
        <v>657.13274297199814</v>
      </c>
    </row>
    <row r="119" spans="1:8" s="57" customFormat="1" ht="25.95" customHeight="1" x14ac:dyDescent="0.4">
      <c r="A119" s="55" t="s">
        <v>32</v>
      </c>
      <c r="B119" s="56">
        <f>Haittaraha!B119</f>
        <v>0.38162142119659997</v>
      </c>
      <c r="C119" s="56">
        <f>Haittaraha!C119</f>
        <v>58.544542225770392</v>
      </c>
      <c r="D119" s="56">
        <f>Haittaraha!D119</f>
        <v>115.56183552391201</v>
      </c>
      <c r="E119" s="56">
        <f>Haittaraha!E119</f>
        <v>171.05187989442481</v>
      </c>
      <c r="F119" s="56">
        <f>Haittaraha!F119</f>
        <v>225.01467533730883</v>
      </c>
      <c r="G119" s="56">
        <f>Haittaraha!G119</f>
        <v>277.45022185256408</v>
      </c>
      <c r="H119" s="56">
        <f>Haittaraha!H119</f>
        <v>516.71922051440833</v>
      </c>
    </row>
    <row r="120" spans="1:8" s="57" customFormat="1" ht="25.95" customHeight="1" x14ac:dyDescent="0.4">
      <c r="A120" s="55" t="s">
        <v>33</v>
      </c>
      <c r="B120" s="56">
        <f>Haittaraha!B120</f>
        <v>0.29086645873349998</v>
      </c>
      <c r="C120" s="56">
        <f>Haittaraha!C120</f>
        <v>44.621823434306229</v>
      </c>
      <c r="D120" s="56">
        <f>Haittaraha!D120</f>
        <v>88.079599300761004</v>
      </c>
      <c r="E120" s="56">
        <f>Haittaraha!E120</f>
        <v>130.3733275993643</v>
      </c>
      <c r="F120" s="56">
        <f>Haittaraha!F120</f>
        <v>171.5030083301161</v>
      </c>
      <c r="G120" s="56">
        <f>Haittaraha!G120</f>
        <v>211.46864149301649</v>
      </c>
      <c r="H120" s="56">
        <f>Haittaraha!H120</f>
        <v>393.83609378974631</v>
      </c>
    </row>
    <row r="121" spans="1:8" s="57" customFormat="1" ht="25.95" customHeight="1" x14ac:dyDescent="0.4">
      <c r="A121" s="55" t="s">
        <v>34</v>
      </c>
      <c r="B121" s="56">
        <f>Haittaraha!B121</f>
        <v>0.29086645873349998</v>
      </c>
      <c r="C121" s="56">
        <f>Haittaraha!C121</f>
        <v>44.621823434306229</v>
      </c>
      <c r="D121" s="56">
        <f>Haittaraha!D121</f>
        <v>88.079599300761004</v>
      </c>
      <c r="E121" s="56">
        <f>Haittaraha!E121</f>
        <v>130.3733275993643</v>
      </c>
      <c r="F121" s="56">
        <f>Haittaraha!F121</f>
        <v>171.5030083301161</v>
      </c>
      <c r="G121" s="56">
        <f>Haittaraha!G121</f>
        <v>211.46864149301649</v>
      </c>
      <c r="H121" s="56">
        <f>Haittaraha!H121</f>
        <v>393.83609378974631</v>
      </c>
    </row>
    <row r="122" spans="1:8" s="57" customFormat="1" ht="25.95" customHeight="1" x14ac:dyDescent="0.4">
      <c r="A122" s="55" t="s">
        <v>35</v>
      </c>
      <c r="B122" s="56">
        <f>Haittaraha!B122</f>
        <v>0.29086645873349998</v>
      </c>
      <c r="C122" s="56">
        <f>Haittaraha!C122</f>
        <v>44.621823434306229</v>
      </c>
      <c r="D122" s="56">
        <f>Haittaraha!D122</f>
        <v>88.079599300761004</v>
      </c>
      <c r="E122" s="56">
        <f>Haittaraha!E122</f>
        <v>130.3733275993643</v>
      </c>
      <c r="F122" s="56">
        <f>Haittaraha!F122</f>
        <v>171.5030083301161</v>
      </c>
      <c r="G122" s="56">
        <f>Haittaraha!G122</f>
        <v>211.46864149301649</v>
      </c>
      <c r="H122" s="56">
        <f>Haittaraha!H122</f>
        <v>393.83609378974631</v>
      </c>
    </row>
    <row r="123" spans="1:8" s="57" customFormat="1" ht="25.95" customHeight="1" x14ac:dyDescent="0.4">
      <c r="A123" s="55" t="s">
        <v>36</v>
      </c>
      <c r="B123" s="56">
        <f>Haittaraha!B123</f>
        <v>0.29086645873349998</v>
      </c>
      <c r="C123" s="56">
        <f>Haittaraha!C123</f>
        <v>44.621823434306229</v>
      </c>
      <c r="D123" s="56">
        <f>Haittaraha!D123</f>
        <v>88.079599300761004</v>
      </c>
      <c r="E123" s="56">
        <f>Haittaraha!E123</f>
        <v>130.3733275993643</v>
      </c>
      <c r="F123" s="56">
        <f>Haittaraha!F123</f>
        <v>171.5030083301161</v>
      </c>
      <c r="G123" s="56">
        <f>Haittaraha!G123</f>
        <v>211.46864149301649</v>
      </c>
      <c r="H123" s="56">
        <f>Haittaraha!H123</f>
        <v>393.83609378974631</v>
      </c>
    </row>
    <row r="124" spans="1:8" s="57" customFormat="1" ht="25.95" customHeight="1" x14ac:dyDescent="0.4">
      <c r="A124" s="55" t="s">
        <v>37</v>
      </c>
      <c r="B124" s="56">
        <f>Haittaraha!B124</f>
        <v>0.29086645873349998</v>
      </c>
      <c r="C124" s="56">
        <f>Haittaraha!C124</f>
        <v>44.621823434306229</v>
      </c>
      <c r="D124" s="56">
        <f>Haittaraha!D124</f>
        <v>88.079599300761004</v>
      </c>
      <c r="E124" s="56">
        <f>Haittaraha!E124</f>
        <v>130.3733275993643</v>
      </c>
      <c r="F124" s="56">
        <f>Haittaraha!F124</f>
        <v>171.5030083301161</v>
      </c>
      <c r="G124" s="56">
        <f>Haittaraha!G124</f>
        <v>211.46864149301649</v>
      </c>
      <c r="H124" s="56">
        <f>Haittaraha!H124</f>
        <v>393.83609378974631</v>
      </c>
    </row>
    <row r="125" spans="1:8" s="57" customFormat="1" ht="25.95" customHeight="1" x14ac:dyDescent="0.4">
      <c r="A125" s="55" t="s">
        <v>38</v>
      </c>
      <c r="B125" s="56">
        <f>Haittaraha!B125</f>
        <v>0.29086645873349998</v>
      </c>
      <c r="C125" s="56">
        <f>Haittaraha!C125</f>
        <v>44.621823434306229</v>
      </c>
      <c r="D125" s="56">
        <f>Haittaraha!D125</f>
        <v>88.079599300761004</v>
      </c>
      <c r="E125" s="56">
        <f>Haittaraha!E125</f>
        <v>130.3733275993643</v>
      </c>
      <c r="F125" s="56">
        <f>Haittaraha!F125</f>
        <v>171.5030083301161</v>
      </c>
      <c r="G125" s="56">
        <f>Haittaraha!G125</f>
        <v>211.46864149301649</v>
      </c>
      <c r="H125" s="56">
        <f>Haittaraha!H125</f>
        <v>393.83609378974631</v>
      </c>
    </row>
    <row r="126" spans="1:8" s="57" customFormat="1" ht="25.95" customHeight="1" x14ac:dyDescent="0.4">
      <c r="A126" s="55" t="s">
        <v>39</v>
      </c>
      <c r="B126" s="56">
        <f>Haittaraha!B126</f>
        <v>0.29086645873349998</v>
      </c>
      <c r="C126" s="56">
        <f>Haittaraha!C126</f>
        <v>44.621823434306229</v>
      </c>
      <c r="D126" s="56">
        <f>Haittaraha!D126</f>
        <v>88.079599300761004</v>
      </c>
      <c r="E126" s="56">
        <f>Haittaraha!E126</f>
        <v>130.3733275993643</v>
      </c>
      <c r="F126" s="56">
        <f>Haittaraha!F126</f>
        <v>171.5030083301161</v>
      </c>
      <c r="G126" s="56">
        <f>Haittaraha!G126</f>
        <v>211.46864149301649</v>
      </c>
      <c r="H126" s="56">
        <f>Haittaraha!H126</f>
        <v>393.83609378974631</v>
      </c>
    </row>
    <row r="127" spans="1:8" s="57" customFormat="1" ht="25.95" customHeight="1" x14ac:dyDescent="0.4">
      <c r="A127" s="55" t="s">
        <v>40</v>
      </c>
      <c r="B127" s="56">
        <f>Haittaraha!B127</f>
        <v>0.29086645873349998</v>
      </c>
      <c r="C127" s="56">
        <f>Haittaraha!C127</f>
        <v>44.621823434306229</v>
      </c>
      <c r="D127" s="56">
        <f>Haittaraha!D127</f>
        <v>88.079599300761004</v>
      </c>
      <c r="E127" s="56">
        <f>Haittaraha!E127</f>
        <v>130.3733275993643</v>
      </c>
      <c r="F127" s="56">
        <f>Haittaraha!F127</f>
        <v>171.5030083301161</v>
      </c>
      <c r="G127" s="56">
        <f>Haittaraha!G127</f>
        <v>211.46864149301649</v>
      </c>
      <c r="H127" s="56">
        <f>Haittaraha!H127</f>
        <v>393.83609378974631</v>
      </c>
    </row>
    <row r="128" spans="1:8" s="57" customFormat="1" ht="25.95" customHeight="1" x14ac:dyDescent="0.4">
      <c r="A128" s="55" t="s">
        <v>41</v>
      </c>
      <c r="B128" s="56">
        <f>Haittaraha!B128</f>
        <v>0.29086645873349998</v>
      </c>
      <c r="C128" s="56">
        <f>Haittaraha!C128</f>
        <v>44.621823434306229</v>
      </c>
      <c r="D128" s="56">
        <f>Haittaraha!D128</f>
        <v>88.079599300761004</v>
      </c>
      <c r="E128" s="56">
        <f>Haittaraha!E128</f>
        <v>130.3733275993643</v>
      </c>
      <c r="F128" s="56">
        <f>Haittaraha!F128</f>
        <v>171.5030083301161</v>
      </c>
      <c r="G128" s="56">
        <f>Haittaraha!G128</f>
        <v>211.46864149301649</v>
      </c>
      <c r="H128" s="56">
        <f>Haittaraha!H128</f>
        <v>393.83609378974631</v>
      </c>
    </row>
    <row r="129" spans="1:8" s="57" customFormat="1" ht="25.95" customHeight="1" x14ac:dyDescent="0.4">
      <c r="A129" s="55" t="s">
        <v>42</v>
      </c>
      <c r="B129" s="56">
        <f>Haittaraha!B129</f>
        <v>0.29086645873349998</v>
      </c>
      <c r="C129" s="56">
        <f>Haittaraha!C129</f>
        <v>44.621823434306229</v>
      </c>
      <c r="D129" s="56">
        <f>Haittaraha!D129</f>
        <v>88.079599300761004</v>
      </c>
      <c r="E129" s="56">
        <f>Haittaraha!E129</f>
        <v>130.3733275993643</v>
      </c>
      <c r="F129" s="56">
        <f>Haittaraha!F129</f>
        <v>171.5030083301161</v>
      </c>
      <c r="G129" s="56">
        <f>Haittaraha!G129</f>
        <v>211.46864149301649</v>
      </c>
      <c r="H129" s="56">
        <f>Haittaraha!H129</f>
        <v>393.83609378974631</v>
      </c>
    </row>
    <row r="130" spans="1:8" s="57" customFormat="1" ht="25.95" customHeight="1" x14ac:dyDescent="0.4">
      <c r="A130" s="55" t="s">
        <v>43</v>
      </c>
      <c r="B130" s="56">
        <f>Haittaraha!B130</f>
        <v>0.29086645873349998</v>
      </c>
      <c r="C130" s="56">
        <f>Haittaraha!C130</f>
        <v>44.621823434306229</v>
      </c>
      <c r="D130" s="56">
        <f>Haittaraha!D130</f>
        <v>88.079599300761004</v>
      </c>
      <c r="E130" s="56">
        <f>Haittaraha!E130</f>
        <v>130.3733275993643</v>
      </c>
      <c r="F130" s="56">
        <f>Haittaraha!F130</f>
        <v>171.5030083301161</v>
      </c>
      <c r="G130" s="56">
        <f>Haittaraha!G130</f>
        <v>211.46864149301649</v>
      </c>
      <c r="H130" s="56">
        <f>Haittaraha!H130</f>
        <v>393.83609378974631</v>
      </c>
    </row>
    <row r="131" spans="1:8" s="57" customFormat="1" ht="25.95" customHeight="1" x14ac:dyDescent="0.4">
      <c r="A131" s="55" t="s">
        <v>44</v>
      </c>
      <c r="B131" s="56">
        <f>Haittaraha!B131</f>
        <v>0.29086645873349998</v>
      </c>
      <c r="C131" s="56">
        <f>Haittaraha!C131</f>
        <v>44.621823434306229</v>
      </c>
      <c r="D131" s="56">
        <f>Haittaraha!D131</f>
        <v>88.079599300761004</v>
      </c>
      <c r="E131" s="56">
        <f>Haittaraha!E131</f>
        <v>130.3733275993643</v>
      </c>
      <c r="F131" s="56">
        <f>Haittaraha!F131</f>
        <v>171.5030083301161</v>
      </c>
      <c r="G131" s="56">
        <f>Haittaraha!G131</f>
        <v>211.46864149301649</v>
      </c>
      <c r="H131" s="56">
        <f>Haittaraha!H131</f>
        <v>393.83609378974631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rowBreaks count="1" manualBreakCount="1">
    <brk id="71" max="16383" man="1"/>
  </rowBreaks>
  <ignoredErrors>
    <ignoredError sqref="A11:A20 A112:A131" numberStoredAsText="1"/>
    <ignoredError sqref="C10:G10 H1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Haittaraha</vt:lpstr>
      <vt:lpstr>Menersättning</vt:lpstr>
      <vt:lpstr>Haittaraha!Tulostusotsikot</vt:lpstr>
      <vt:lpstr>Menersättning!Tulostusotsikot</vt:lpstr>
    </vt:vector>
  </TitlesOfParts>
  <Manager/>
  <Company>Tapaturmavakuutuskeskus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Haittarahan kertakorvaus 2022</dc:title>
  <dc:subject>haittaraha, kertakorvaus</dc:subject>
  <dc:creator>Tapaturmavakuutuskeskus</dc:creator>
  <cp:keywords/>
  <dc:description/>
  <cp:lastModifiedBy>Sinkkilä Sanna</cp:lastModifiedBy>
  <cp:revision/>
  <dcterms:created xsi:type="dcterms:W3CDTF">2000-12-12T08:41:38Z</dcterms:created>
  <dcterms:modified xsi:type="dcterms:W3CDTF">2022-09-16T11:39:59Z</dcterms:modified>
  <cp:category/>
  <cp:contentStatus/>
</cp:coreProperties>
</file>