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okumentinhallinta\ID2\825FB8C5-CD22-4D55-BAF7-5B901EE8084B\0\431000-431999\431817\L\L\"/>
    </mc:Choice>
  </mc:AlternateContent>
  <xr:revisionPtr revIDLastSave="0" documentId="8_{EF3C50A3-7777-46D2-93AF-6CAC68648ED1}" xr6:coauthVersionLast="47" xr6:coauthVersionMax="47" xr10:uidLastSave="{00000000-0000-0000-0000-000000000000}"/>
  <workbookProtection lockStructure="1"/>
  <bookViews>
    <workbookView xWindow="4995" yWindow="1620" windowWidth="22680" windowHeight="13110" xr2:uid="{00000000-000D-0000-FFFF-FFFF00000000}"/>
  </bookViews>
  <sheets>
    <sheet name="Haittaraha" sheetId="1" r:id="rId1"/>
    <sheet name="Menersättning" sheetId="12" r:id="rId2"/>
  </sheets>
  <definedNames>
    <definedName name="_xlnm.Print_Titles" localSheetId="0">Haittaraha!$A:$A,Haittaraha!$1:$10</definedName>
    <definedName name="_xlnm.Print_Titles" localSheetId="1">Menersättning!$A:$A,Menersättning!$1:$10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1" i="1" l="1"/>
  <c r="H131" i="12" s="1"/>
  <c r="G131" i="1"/>
  <c r="G131" i="12" s="1"/>
  <c r="F131" i="1"/>
  <c r="F131" i="12" s="1"/>
  <c r="E131" i="1"/>
  <c r="E131" i="12" s="1"/>
  <c r="D131" i="1"/>
  <c r="D131" i="12" s="1"/>
  <c r="C131" i="1"/>
  <c r="C131" i="12" s="1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C113" i="1"/>
  <c r="C113" i="12" s="1"/>
  <c r="D113" i="1"/>
  <c r="D113" i="12" s="1"/>
  <c r="E113" i="1"/>
  <c r="E113" i="12" s="1"/>
  <c r="F113" i="1"/>
  <c r="F113" i="12" s="1"/>
  <c r="G113" i="1"/>
  <c r="G113" i="12" s="1"/>
  <c r="H113" i="1"/>
  <c r="H113" i="12" s="1"/>
  <c r="C114" i="1"/>
  <c r="C114" i="12" s="1"/>
  <c r="D114" i="1"/>
  <c r="D114" i="12" s="1"/>
  <c r="E114" i="1"/>
  <c r="E114" i="12" s="1"/>
  <c r="F114" i="1"/>
  <c r="F114" i="12" s="1"/>
  <c r="G114" i="1"/>
  <c r="G114" i="12" s="1"/>
  <c r="H114" i="1"/>
  <c r="H114" i="12" s="1"/>
  <c r="C115" i="1"/>
  <c r="C115" i="12" s="1"/>
  <c r="D115" i="1"/>
  <c r="D115" i="12" s="1"/>
  <c r="E115" i="1"/>
  <c r="E115" i="12" s="1"/>
  <c r="F115" i="1"/>
  <c r="F115" i="12" s="1"/>
  <c r="G115" i="1"/>
  <c r="G115" i="12" s="1"/>
  <c r="H115" i="1"/>
  <c r="H115" i="12" s="1"/>
  <c r="C116" i="1"/>
  <c r="C116" i="12" s="1"/>
  <c r="D116" i="1"/>
  <c r="D116" i="12" s="1"/>
  <c r="E116" i="1"/>
  <c r="E116" i="12" s="1"/>
  <c r="F116" i="1"/>
  <c r="F116" i="12" s="1"/>
  <c r="G116" i="1"/>
  <c r="G116" i="12" s="1"/>
  <c r="H116" i="1"/>
  <c r="H116" i="12" s="1"/>
  <c r="C117" i="1"/>
  <c r="C117" i="12" s="1"/>
  <c r="D117" i="1"/>
  <c r="D117" i="12" s="1"/>
  <c r="E117" i="1"/>
  <c r="E117" i="12" s="1"/>
  <c r="F117" i="1"/>
  <c r="F117" i="12" s="1"/>
  <c r="G117" i="1"/>
  <c r="G117" i="12" s="1"/>
  <c r="H117" i="1"/>
  <c r="H117" i="12" s="1"/>
  <c r="C118" i="1"/>
  <c r="C118" i="12" s="1"/>
  <c r="D118" i="1"/>
  <c r="D118" i="12" s="1"/>
  <c r="E118" i="1"/>
  <c r="E118" i="12" s="1"/>
  <c r="F118" i="1"/>
  <c r="F118" i="12" s="1"/>
  <c r="G118" i="1"/>
  <c r="G118" i="12" s="1"/>
  <c r="H118" i="1"/>
  <c r="H118" i="12" s="1"/>
  <c r="C119" i="1"/>
  <c r="C119" i="12" s="1"/>
  <c r="D119" i="1"/>
  <c r="D119" i="12" s="1"/>
  <c r="E119" i="1"/>
  <c r="E119" i="12" s="1"/>
  <c r="F119" i="1"/>
  <c r="F119" i="12" s="1"/>
  <c r="G119" i="1"/>
  <c r="G119" i="12" s="1"/>
  <c r="H119" i="1"/>
  <c r="H119" i="12" s="1"/>
  <c r="C120" i="1"/>
  <c r="C120" i="12" s="1"/>
  <c r="D120" i="1"/>
  <c r="D120" i="12" s="1"/>
  <c r="E120" i="1"/>
  <c r="E120" i="12" s="1"/>
  <c r="F120" i="1"/>
  <c r="F120" i="12" s="1"/>
  <c r="G120" i="1"/>
  <c r="G120" i="12" s="1"/>
  <c r="H120" i="1"/>
  <c r="H120" i="12" s="1"/>
  <c r="C121" i="1"/>
  <c r="C121" i="12" s="1"/>
  <c r="D121" i="1"/>
  <c r="D121" i="12" s="1"/>
  <c r="E121" i="1"/>
  <c r="E121" i="12" s="1"/>
  <c r="F121" i="1"/>
  <c r="F121" i="12" s="1"/>
  <c r="G121" i="1"/>
  <c r="G121" i="12" s="1"/>
  <c r="H121" i="1"/>
  <c r="H121" i="12" s="1"/>
  <c r="C122" i="1"/>
  <c r="C122" i="12" s="1"/>
  <c r="D122" i="1"/>
  <c r="D122" i="12" s="1"/>
  <c r="E122" i="1"/>
  <c r="E122" i="12" s="1"/>
  <c r="F122" i="1"/>
  <c r="F122" i="12" s="1"/>
  <c r="G122" i="1"/>
  <c r="G122" i="12" s="1"/>
  <c r="H122" i="1"/>
  <c r="H122" i="12" s="1"/>
  <c r="C123" i="1"/>
  <c r="C123" i="12" s="1"/>
  <c r="D123" i="1"/>
  <c r="D123" i="12" s="1"/>
  <c r="E123" i="1"/>
  <c r="E123" i="12" s="1"/>
  <c r="F123" i="1"/>
  <c r="F123" i="12" s="1"/>
  <c r="G123" i="1"/>
  <c r="G123" i="12" s="1"/>
  <c r="H123" i="1"/>
  <c r="H123" i="12" s="1"/>
  <c r="C124" i="1"/>
  <c r="C124" i="12" s="1"/>
  <c r="D124" i="1"/>
  <c r="D124" i="12" s="1"/>
  <c r="E124" i="1"/>
  <c r="E124" i="12" s="1"/>
  <c r="F124" i="1"/>
  <c r="F124" i="12" s="1"/>
  <c r="G124" i="1"/>
  <c r="G124" i="12" s="1"/>
  <c r="H124" i="1"/>
  <c r="H124" i="12" s="1"/>
  <c r="C125" i="1"/>
  <c r="C125" i="12" s="1"/>
  <c r="D125" i="1"/>
  <c r="D125" i="12" s="1"/>
  <c r="E125" i="1"/>
  <c r="E125" i="12" s="1"/>
  <c r="F125" i="1"/>
  <c r="F125" i="12" s="1"/>
  <c r="G125" i="1"/>
  <c r="G125" i="12" s="1"/>
  <c r="H125" i="1"/>
  <c r="H125" i="12" s="1"/>
  <c r="C126" i="1"/>
  <c r="C126" i="12" s="1"/>
  <c r="D126" i="1"/>
  <c r="D126" i="12" s="1"/>
  <c r="E126" i="1"/>
  <c r="E126" i="12" s="1"/>
  <c r="F126" i="1"/>
  <c r="F126" i="12" s="1"/>
  <c r="G126" i="1"/>
  <c r="G126" i="12" s="1"/>
  <c r="H126" i="1"/>
  <c r="H126" i="12" s="1"/>
  <c r="C127" i="1"/>
  <c r="C127" i="12" s="1"/>
  <c r="D127" i="1"/>
  <c r="D127" i="12" s="1"/>
  <c r="E127" i="1"/>
  <c r="E127" i="12" s="1"/>
  <c r="F127" i="1"/>
  <c r="F127" i="12" s="1"/>
  <c r="G127" i="1"/>
  <c r="G127" i="12" s="1"/>
  <c r="H127" i="1"/>
  <c r="H127" i="12" s="1"/>
  <c r="C128" i="1"/>
  <c r="C128" i="12" s="1"/>
  <c r="D128" i="1"/>
  <c r="D128" i="12" s="1"/>
  <c r="E128" i="1"/>
  <c r="E128" i="12" s="1"/>
  <c r="F128" i="1"/>
  <c r="F128" i="12" s="1"/>
  <c r="G128" i="1"/>
  <c r="G128" i="12" s="1"/>
  <c r="H128" i="1"/>
  <c r="H128" i="12" s="1"/>
  <c r="C129" i="1"/>
  <c r="C129" i="12" s="1"/>
  <c r="D129" i="1"/>
  <c r="D129" i="12" s="1"/>
  <c r="E129" i="1"/>
  <c r="E129" i="12" s="1"/>
  <c r="F129" i="1"/>
  <c r="F129" i="12" s="1"/>
  <c r="G129" i="1"/>
  <c r="G129" i="12" s="1"/>
  <c r="H129" i="1"/>
  <c r="H129" i="12" s="1"/>
  <c r="C130" i="1"/>
  <c r="C130" i="12" s="1"/>
  <c r="D130" i="1"/>
  <c r="D130" i="12" s="1"/>
  <c r="E130" i="1"/>
  <c r="E130" i="12" s="1"/>
  <c r="F130" i="1"/>
  <c r="F130" i="12" s="1"/>
  <c r="G130" i="1"/>
  <c r="G130" i="12" s="1"/>
  <c r="H130" i="1"/>
  <c r="H130" i="12" s="1"/>
  <c r="H112" i="1"/>
  <c r="H112" i="12" s="1"/>
  <c r="G112" i="1"/>
  <c r="G112" i="12" s="1"/>
  <c r="F112" i="1"/>
  <c r="F112" i="12" s="1"/>
  <c r="E112" i="1"/>
  <c r="E112" i="12" s="1"/>
  <c r="D112" i="1"/>
  <c r="D112" i="12" s="1"/>
  <c r="C112" i="1"/>
  <c r="C112" i="12" s="1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A8" i="12"/>
  <c r="A6" i="12"/>
  <c r="A4" i="12"/>
  <c r="C11" i="1" l="1"/>
  <c r="C11" i="12" s="1"/>
  <c r="C42" i="1" l="1"/>
  <c r="C42" i="12" s="1"/>
  <c r="C26" i="1"/>
  <c r="C26" i="12" s="1"/>
  <c r="C29" i="1"/>
  <c r="C29" i="12" s="1"/>
  <c r="E11" i="1"/>
  <c r="E11" i="12" s="1"/>
  <c r="C56" i="1"/>
  <c r="C56" i="12" s="1"/>
  <c r="D56" i="1"/>
  <c r="D56" i="12" s="1"/>
  <c r="E56" i="1"/>
  <c r="E56" i="12" s="1"/>
  <c r="F56" i="1"/>
  <c r="F56" i="12" s="1"/>
  <c r="G56" i="1"/>
  <c r="G56" i="12" s="1"/>
  <c r="H56" i="1"/>
  <c r="H56" i="12" s="1"/>
  <c r="C57" i="1"/>
  <c r="C57" i="12" s="1"/>
  <c r="D57" i="1"/>
  <c r="D57" i="12" s="1"/>
  <c r="E57" i="1"/>
  <c r="E57" i="12" s="1"/>
  <c r="F57" i="1"/>
  <c r="F57" i="12" s="1"/>
  <c r="G57" i="1"/>
  <c r="G57" i="12" s="1"/>
  <c r="H57" i="1"/>
  <c r="H57" i="12" s="1"/>
  <c r="C58" i="1"/>
  <c r="C58" i="12" s="1"/>
  <c r="D58" i="1"/>
  <c r="D58" i="12" s="1"/>
  <c r="E58" i="1"/>
  <c r="E58" i="12" s="1"/>
  <c r="F58" i="1"/>
  <c r="F58" i="12" s="1"/>
  <c r="G58" i="1"/>
  <c r="G58" i="12" s="1"/>
  <c r="H58" i="1"/>
  <c r="H58" i="12" s="1"/>
  <c r="C59" i="1"/>
  <c r="C59" i="12" s="1"/>
  <c r="D59" i="1"/>
  <c r="D59" i="12" s="1"/>
  <c r="E59" i="1"/>
  <c r="E59" i="12" s="1"/>
  <c r="F59" i="1"/>
  <c r="F59" i="12" s="1"/>
  <c r="G59" i="1"/>
  <c r="G59" i="12" s="1"/>
  <c r="H59" i="1"/>
  <c r="H59" i="12" s="1"/>
  <c r="C60" i="1"/>
  <c r="C60" i="12" s="1"/>
  <c r="D60" i="1"/>
  <c r="D60" i="12" s="1"/>
  <c r="E60" i="1"/>
  <c r="E60" i="12" s="1"/>
  <c r="F60" i="1"/>
  <c r="F60" i="12" s="1"/>
  <c r="G60" i="1"/>
  <c r="G60" i="12" s="1"/>
  <c r="H60" i="1"/>
  <c r="H60" i="12" s="1"/>
  <c r="C61" i="1"/>
  <c r="C61" i="12" s="1"/>
  <c r="D61" i="1"/>
  <c r="D61" i="12" s="1"/>
  <c r="E61" i="1"/>
  <c r="E61" i="12" s="1"/>
  <c r="F61" i="1"/>
  <c r="F61" i="12" s="1"/>
  <c r="G61" i="1"/>
  <c r="G61" i="12" s="1"/>
  <c r="H61" i="1"/>
  <c r="H61" i="12" s="1"/>
  <c r="C62" i="1"/>
  <c r="C62" i="12" s="1"/>
  <c r="D62" i="1"/>
  <c r="D62" i="12" s="1"/>
  <c r="E62" i="1"/>
  <c r="E62" i="12" s="1"/>
  <c r="F62" i="1"/>
  <c r="F62" i="12" s="1"/>
  <c r="G62" i="1"/>
  <c r="G62" i="12" s="1"/>
  <c r="H62" i="1"/>
  <c r="H62" i="12" s="1"/>
  <c r="C63" i="1"/>
  <c r="C63" i="12" s="1"/>
  <c r="D63" i="1"/>
  <c r="D63" i="12" s="1"/>
  <c r="E63" i="1"/>
  <c r="E63" i="12" s="1"/>
  <c r="F63" i="1"/>
  <c r="F63" i="12" s="1"/>
  <c r="G63" i="1"/>
  <c r="G63" i="12" s="1"/>
  <c r="H63" i="1"/>
  <c r="H63" i="12" s="1"/>
  <c r="C64" i="1"/>
  <c r="C64" i="12" s="1"/>
  <c r="D64" i="1"/>
  <c r="D64" i="12" s="1"/>
  <c r="E64" i="1"/>
  <c r="E64" i="12" s="1"/>
  <c r="F64" i="1"/>
  <c r="F64" i="12" s="1"/>
  <c r="G64" i="1"/>
  <c r="G64" i="12" s="1"/>
  <c r="H64" i="1"/>
  <c r="H64" i="12" s="1"/>
  <c r="C65" i="1"/>
  <c r="C65" i="12" s="1"/>
  <c r="D65" i="1"/>
  <c r="D65" i="12" s="1"/>
  <c r="E65" i="1"/>
  <c r="E65" i="12" s="1"/>
  <c r="F65" i="1"/>
  <c r="F65" i="12" s="1"/>
  <c r="G65" i="1"/>
  <c r="G65" i="12" s="1"/>
  <c r="H65" i="1"/>
  <c r="H65" i="12" s="1"/>
  <c r="C66" i="1"/>
  <c r="C66" i="12" s="1"/>
  <c r="D66" i="1"/>
  <c r="D66" i="12" s="1"/>
  <c r="E66" i="1"/>
  <c r="E66" i="12" s="1"/>
  <c r="F66" i="1"/>
  <c r="F66" i="12" s="1"/>
  <c r="G66" i="1"/>
  <c r="G66" i="12" s="1"/>
  <c r="H66" i="1"/>
  <c r="H66" i="12" s="1"/>
  <c r="C67" i="1"/>
  <c r="C67" i="12" s="1"/>
  <c r="D67" i="1"/>
  <c r="D67" i="12" s="1"/>
  <c r="E67" i="1"/>
  <c r="E67" i="12" s="1"/>
  <c r="F67" i="1"/>
  <c r="F67" i="12" s="1"/>
  <c r="G67" i="1"/>
  <c r="G67" i="12" s="1"/>
  <c r="H67" i="1"/>
  <c r="H67" i="12" s="1"/>
  <c r="C68" i="1"/>
  <c r="C68" i="12" s="1"/>
  <c r="D68" i="1"/>
  <c r="D68" i="12" s="1"/>
  <c r="E68" i="1"/>
  <c r="E68" i="12" s="1"/>
  <c r="F68" i="1"/>
  <c r="F68" i="12" s="1"/>
  <c r="G68" i="1"/>
  <c r="G68" i="12" s="1"/>
  <c r="H68" i="1"/>
  <c r="H68" i="12" s="1"/>
  <c r="C69" i="1"/>
  <c r="C69" i="12" s="1"/>
  <c r="D69" i="1"/>
  <c r="D69" i="12" s="1"/>
  <c r="E69" i="1"/>
  <c r="E69" i="12" s="1"/>
  <c r="F69" i="1"/>
  <c r="F69" i="12" s="1"/>
  <c r="G69" i="1"/>
  <c r="G69" i="12" s="1"/>
  <c r="H69" i="1"/>
  <c r="H69" i="12" s="1"/>
  <c r="C70" i="1"/>
  <c r="C70" i="12" s="1"/>
  <c r="D70" i="1"/>
  <c r="D70" i="12" s="1"/>
  <c r="E70" i="1"/>
  <c r="E70" i="12" s="1"/>
  <c r="F70" i="1"/>
  <c r="F70" i="12" s="1"/>
  <c r="G70" i="1"/>
  <c r="G70" i="12" s="1"/>
  <c r="H70" i="1"/>
  <c r="H70" i="12" s="1"/>
  <c r="C71" i="1"/>
  <c r="C71" i="12" s="1"/>
  <c r="D71" i="1"/>
  <c r="D71" i="12" s="1"/>
  <c r="E71" i="1"/>
  <c r="E71" i="12" s="1"/>
  <c r="F71" i="1"/>
  <c r="F71" i="12" s="1"/>
  <c r="G71" i="1"/>
  <c r="G71" i="12" s="1"/>
  <c r="H71" i="1"/>
  <c r="H71" i="12" s="1"/>
  <c r="C72" i="1"/>
  <c r="C72" i="12" s="1"/>
  <c r="D72" i="1"/>
  <c r="D72" i="12" s="1"/>
  <c r="E72" i="1"/>
  <c r="E72" i="12" s="1"/>
  <c r="F72" i="1"/>
  <c r="F72" i="12" s="1"/>
  <c r="G72" i="1"/>
  <c r="G72" i="12" s="1"/>
  <c r="H72" i="1"/>
  <c r="H72" i="12" s="1"/>
  <c r="C73" i="1"/>
  <c r="C73" i="12" s="1"/>
  <c r="D73" i="1"/>
  <c r="D73" i="12" s="1"/>
  <c r="E73" i="1"/>
  <c r="E73" i="12" s="1"/>
  <c r="F73" i="1"/>
  <c r="F73" i="12" s="1"/>
  <c r="G73" i="1"/>
  <c r="G73" i="12" s="1"/>
  <c r="H73" i="1"/>
  <c r="H73" i="12" s="1"/>
  <c r="C74" i="1"/>
  <c r="C74" i="12" s="1"/>
  <c r="D74" i="1"/>
  <c r="D74" i="12" s="1"/>
  <c r="E74" i="1"/>
  <c r="E74" i="12" s="1"/>
  <c r="F74" i="1"/>
  <c r="F74" i="12" s="1"/>
  <c r="G74" i="1"/>
  <c r="G74" i="12" s="1"/>
  <c r="H74" i="1"/>
  <c r="H74" i="12" s="1"/>
  <c r="C75" i="1"/>
  <c r="C75" i="12" s="1"/>
  <c r="D75" i="1"/>
  <c r="D75" i="12" s="1"/>
  <c r="E75" i="1"/>
  <c r="E75" i="12" s="1"/>
  <c r="F75" i="1"/>
  <c r="F75" i="12" s="1"/>
  <c r="G75" i="1"/>
  <c r="G75" i="12" s="1"/>
  <c r="H75" i="1"/>
  <c r="H75" i="12" s="1"/>
  <c r="C76" i="1"/>
  <c r="C76" i="12" s="1"/>
  <c r="D76" i="1"/>
  <c r="D76" i="12" s="1"/>
  <c r="E76" i="1"/>
  <c r="E76" i="12" s="1"/>
  <c r="F76" i="1"/>
  <c r="F76" i="12" s="1"/>
  <c r="G76" i="1"/>
  <c r="G76" i="12" s="1"/>
  <c r="H76" i="1"/>
  <c r="H76" i="12" s="1"/>
  <c r="C77" i="1"/>
  <c r="C77" i="12" s="1"/>
  <c r="D77" i="1"/>
  <c r="D77" i="12" s="1"/>
  <c r="E77" i="1"/>
  <c r="E77" i="12" s="1"/>
  <c r="F77" i="1"/>
  <c r="F77" i="12" s="1"/>
  <c r="G77" i="1"/>
  <c r="G77" i="12" s="1"/>
  <c r="H77" i="1"/>
  <c r="H77" i="12" s="1"/>
  <c r="C78" i="1"/>
  <c r="C78" i="12" s="1"/>
  <c r="D78" i="1"/>
  <c r="D78" i="12" s="1"/>
  <c r="E78" i="1"/>
  <c r="E78" i="12" s="1"/>
  <c r="F78" i="1"/>
  <c r="F78" i="12" s="1"/>
  <c r="G78" i="1"/>
  <c r="G78" i="12" s="1"/>
  <c r="H78" i="1"/>
  <c r="H78" i="12" s="1"/>
  <c r="C79" i="1"/>
  <c r="C79" i="12" s="1"/>
  <c r="D79" i="1"/>
  <c r="D79" i="12" s="1"/>
  <c r="E79" i="1"/>
  <c r="E79" i="12" s="1"/>
  <c r="F79" i="1"/>
  <c r="F79" i="12" s="1"/>
  <c r="G79" i="1"/>
  <c r="G79" i="12" s="1"/>
  <c r="H79" i="1"/>
  <c r="H79" i="12" s="1"/>
  <c r="C80" i="1"/>
  <c r="C80" i="12" s="1"/>
  <c r="D80" i="1"/>
  <c r="D80" i="12" s="1"/>
  <c r="E80" i="1"/>
  <c r="E80" i="12" s="1"/>
  <c r="F80" i="1"/>
  <c r="F80" i="12" s="1"/>
  <c r="G80" i="1"/>
  <c r="G80" i="12" s="1"/>
  <c r="H80" i="1"/>
  <c r="H80" i="12" s="1"/>
  <c r="C81" i="1"/>
  <c r="C81" i="12" s="1"/>
  <c r="D81" i="1"/>
  <c r="D81" i="12" s="1"/>
  <c r="E81" i="1"/>
  <c r="E81" i="12" s="1"/>
  <c r="F81" i="1"/>
  <c r="F81" i="12" s="1"/>
  <c r="G81" i="1"/>
  <c r="G81" i="12" s="1"/>
  <c r="H81" i="1"/>
  <c r="H81" i="12" s="1"/>
  <c r="C82" i="1"/>
  <c r="C82" i="12" s="1"/>
  <c r="D82" i="1"/>
  <c r="D82" i="12" s="1"/>
  <c r="E82" i="1"/>
  <c r="E82" i="12" s="1"/>
  <c r="F82" i="1"/>
  <c r="F82" i="12" s="1"/>
  <c r="G82" i="1"/>
  <c r="G82" i="12" s="1"/>
  <c r="H82" i="1"/>
  <c r="H82" i="12" s="1"/>
  <c r="C83" i="1"/>
  <c r="C83" i="12" s="1"/>
  <c r="D83" i="1"/>
  <c r="D83" i="12" s="1"/>
  <c r="E83" i="1"/>
  <c r="E83" i="12" s="1"/>
  <c r="F83" i="1"/>
  <c r="F83" i="12" s="1"/>
  <c r="G83" i="1"/>
  <c r="G83" i="12" s="1"/>
  <c r="H83" i="1"/>
  <c r="H83" i="12" s="1"/>
  <c r="C84" i="1"/>
  <c r="C84" i="12" s="1"/>
  <c r="D84" i="1"/>
  <c r="D84" i="12" s="1"/>
  <c r="E84" i="1"/>
  <c r="E84" i="12" s="1"/>
  <c r="F84" i="1"/>
  <c r="F84" i="12" s="1"/>
  <c r="G84" i="1"/>
  <c r="G84" i="12" s="1"/>
  <c r="H84" i="1"/>
  <c r="H84" i="12" s="1"/>
  <c r="C85" i="1"/>
  <c r="C85" i="12" s="1"/>
  <c r="D85" i="1"/>
  <c r="D85" i="12" s="1"/>
  <c r="E85" i="1"/>
  <c r="E85" i="12" s="1"/>
  <c r="F85" i="1"/>
  <c r="F85" i="12" s="1"/>
  <c r="G85" i="1"/>
  <c r="G85" i="12" s="1"/>
  <c r="H85" i="1"/>
  <c r="H85" i="12" s="1"/>
  <c r="C86" i="1"/>
  <c r="C86" i="12" s="1"/>
  <c r="D86" i="1"/>
  <c r="D86" i="12" s="1"/>
  <c r="E86" i="1"/>
  <c r="E86" i="12" s="1"/>
  <c r="F86" i="1"/>
  <c r="F86" i="12" s="1"/>
  <c r="G86" i="1"/>
  <c r="G86" i="12" s="1"/>
  <c r="H86" i="1"/>
  <c r="H86" i="12" s="1"/>
  <c r="C87" i="1"/>
  <c r="C87" i="12" s="1"/>
  <c r="D87" i="1"/>
  <c r="D87" i="12" s="1"/>
  <c r="E87" i="1"/>
  <c r="E87" i="12" s="1"/>
  <c r="F87" i="1"/>
  <c r="F87" i="12" s="1"/>
  <c r="G87" i="1"/>
  <c r="G87" i="12" s="1"/>
  <c r="H87" i="1"/>
  <c r="H87" i="12" s="1"/>
  <c r="C88" i="1"/>
  <c r="C88" i="12" s="1"/>
  <c r="D88" i="1"/>
  <c r="D88" i="12" s="1"/>
  <c r="E88" i="1"/>
  <c r="E88" i="12" s="1"/>
  <c r="F88" i="1"/>
  <c r="F88" i="12" s="1"/>
  <c r="G88" i="1"/>
  <c r="G88" i="12" s="1"/>
  <c r="H88" i="1"/>
  <c r="H88" i="12" s="1"/>
  <c r="C89" i="1"/>
  <c r="C89" i="12" s="1"/>
  <c r="D89" i="1"/>
  <c r="D89" i="12" s="1"/>
  <c r="E89" i="1"/>
  <c r="E89" i="12" s="1"/>
  <c r="F89" i="1"/>
  <c r="F89" i="12" s="1"/>
  <c r="G89" i="1"/>
  <c r="G89" i="12" s="1"/>
  <c r="H89" i="1"/>
  <c r="H89" i="12" s="1"/>
  <c r="C90" i="1"/>
  <c r="C90" i="12" s="1"/>
  <c r="D90" i="1"/>
  <c r="D90" i="12" s="1"/>
  <c r="E90" i="1"/>
  <c r="E90" i="12" s="1"/>
  <c r="F90" i="1"/>
  <c r="F90" i="12" s="1"/>
  <c r="G90" i="1"/>
  <c r="G90" i="12" s="1"/>
  <c r="H90" i="1"/>
  <c r="H90" i="12" s="1"/>
  <c r="C91" i="1"/>
  <c r="C91" i="12" s="1"/>
  <c r="D91" i="1"/>
  <c r="D91" i="12" s="1"/>
  <c r="E91" i="1"/>
  <c r="E91" i="12" s="1"/>
  <c r="F91" i="1"/>
  <c r="F91" i="12" s="1"/>
  <c r="G91" i="1"/>
  <c r="G91" i="12" s="1"/>
  <c r="H91" i="1"/>
  <c r="H91" i="12" s="1"/>
  <c r="C92" i="1"/>
  <c r="C92" i="12" s="1"/>
  <c r="D92" i="1"/>
  <c r="D92" i="12" s="1"/>
  <c r="E92" i="1"/>
  <c r="E92" i="12" s="1"/>
  <c r="F92" i="1"/>
  <c r="F92" i="12" s="1"/>
  <c r="G92" i="1"/>
  <c r="G92" i="12" s="1"/>
  <c r="H92" i="1"/>
  <c r="H92" i="12" s="1"/>
  <c r="C93" i="1"/>
  <c r="C93" i="12" s="1"/>
  <c r="D93" i="1"/>
  <c r="D93" i="12" s="1"/>
  <c r="E93" i="1"/>
  <c r="E93" i="12" s="1"/>
  <c r="F93" i="1"/>
  <c r="F93" i="12" s="1"/>
  <c r="G93" i="1"/>
  <c r="G93" i="12" s="1"/>
  <c r="H93" i="1"/>
  <c r="H93" i="12" s="1"/>
  <c r="C94" i="1"/>
  <c r="C94" i="12" s="1"/>
  <c r="D94" i="1"/>
  <c r="D94" i="12" s="1"/>
  <c r="E94" i="1"/>
  <c r="E94" i="12" s="1"/>
  <c r="F94" i="1"/>
  <c r="F94" i="12" s="1"/>
  <c r="G94" i="1"/>
  <c r="G94" i="12" s="1"/>
  <c r="H94" i="1"/>
  <c r="H94" i="12" s="1"/>
  <c r="C95" i="1"/>
  <c r="C95" i="12" s="1"/>
  <c r="D95" i="1"/>
  <c r="D95" i="12" s="1"/>
  <c r="E95" i="1"/>
  <c r="E95" i="12" s="1"/>
  <c r="F95" i="1"/>
  <c r="F95" i="12" s="1"/>
  <c r="G95" i="1"/>
  <c r="G95" i="12" s="1"/>
  <c r="H95" i="1"/>
  <c r="H95" i="12" s="1"/>
  <c r="C96" i="1"/>
  <c r="C96" i="12" s="1"/>
  <c r="D96" i="1"/>
  <c r="D96" i="12" s="1"/>
  <c r="E96" i="1"/>
  <c r="E96" i="12" s="1"/>
  <c r="F96" i="1"/>
  <c r="F96" i="12" s="1"/>
  <c r="G96" i="1"/>
  <c r="G96" i="12" s="1"/>
  <c r="H96" i="1"/>
  <c r="H96" i="12" s="1"/>
  <c r="C97" i="1"/>
  <c r="C97" i="12" s="1"/>
  <c r="D97" i="1"/>
  <c r="D97" i="12" s="1"/>
  <c r="E97" i="1"/>
  <c r="E97" i="12" s="1"/>
  <c r="F97" i="1"/>
  <c r="F97" i="12" s="1"/>
  <c r="G97" i="1"/>
  <c r="G97" i="12" s="1"/>
  <c r="H97" i="1"/>
  <c r="H97" i="12" s="1"/>
  <c r="C98" i="1"/>
  <c r="C98" i="12" s="1"/>
  <c r="D98" i="1"/>
  <c r="D98" i="12" s="1"/>
  <c r="E98" i="1"/>
  <c r="E98" i="12" s="1"/>
  <c r="F98" i="1"/>
  <c r="F98" i="12" s="1"/>
  <c r="G98" i="1"/>
  <c r="G98" i="12" s="1"/>
  <c r="H98" i="1"/>
  <c r="H98" i="12" s="1"/>
  <c r="C99" i="1"/>
  <c r="C99" i="12" s="1"/>
  <c r="D99" i="1"/>
  <c r="D99" i="12" s="1"/>
  <c r="E99" i="1"/>
  <c r="E99" i="12" s="1"/>
  <c r="F99" i="1"/>
  <c r="F99" i="12" s="1"/>
  <c r="G99" i="1"/>
  <c r="G99" i="12" s="1"/>
  <c r="H99" i="1"/>
  <c r="H99" i="12" s="1"/>
  <c r="C100" i="1"/>
  <c r="C100" i="12" s="1"/>
  <c r="D100" i="1"/>
  <c r="D100" i="12" s="1"/>
  <c r="E100" i="1"/>
  <c r="E100" i="12" s="1"/>
  <c r="F100" i="1"/>
  <c r="F100" i="12" s="1"/>
  <c r="G100" i="1"/>
  <c r="G100" i="12" s="1"/>
  <c r="H100" i="1"/>
  <c r="H100" i="12" s="1"/>
  <c r="C101" i="1"/>
  <c r="C101" i="12" s="1"/>
  <c r="D101" i="1"/>
  <c r="D101" i="12" s="1"/>
  <c r="E101" i="1"/>
  <c r="E101" i="12" s="1"/>
  <c r="F101" i="1"/>
  <c r="F101" i="12" s="1"/>
  <c r="G101" i="1"/>
  <c r="G101" i="12" s="1"/>
  <c r="H101" i="1"/>
  <c r="H101" i="12" s="1"/>
  <c r="C102" i="1"/>
  <c r="C102" i="12" s="1"/>
  <c r="D102" i="1"/>
  <c r="D102" i="12" s="1"/>
  <c r="E102" i="1"/>
  <c r="E102" i="12" s="1"/>
  <c r="F102" i="1"/>
  <c r="F102" i="12" s="1"/>
  <c r="G102" i="1"/>
  <c r="G102" i="12" s="1"/>
  <c r="H102" i="1"/>
  <c r="H102" i="12" s="1"/>
  <c r="C103" i="1"/>
  <c r="C103" i="12" s="1"/>
  <c r="D103" i="1"/>
  <c r="D103" i="12" s="1"/>
  <c r="E103" i="1"/>
  <c r="E103" i="12" s="1"/>
  <c r="F103" i="1"/>
  <c r="F103" i="12" s="1"/>
  <c r="G103" i="1"/>
  <c r="G103" i="12" s="1"/>
  <c r="H103" i="1"/>
  <c r="H103" i="12" s="1"/>
  <c r="C104" i="1"/>
  <c r="C104" i="12" s="1"/>
  <c r="D104" i="1"/>
  <c r="D104" i="12" s="1"/>
  <c r="E104" i="1"/>
  <c r="E104" i="12" s="1"/>
  <c r="F104" i="1"/>
  <c r="F104" i="12" s="1"/>
  <c r="G104" i="1"/>
  <c r="G104" i="12" s="1"/>
  <c r="H104" i="1"/>
  <c r="H104" i="12" s="1"/>
  <c r="C105" i="1"/>
  <c r="C105" i="12" s="1"/>
  <c r="D105" i="1"/>
  <c r="D105" i="12" s="1"/>
  <c r="E105" i="1"/>
  <c r="E105" i="12" s="1"/>
  <c r="F105" i="1"/>
  <c r="F105" i="12" s="1"/>
  <c r="G105" i="1"/>
  <c r="G105" i="12" s="1"/>
  <c r="H105" i="1"/>
  <c r="H105" i="12" s="1"/>
  <c r="C106" i="1"/>
  <c r="C106" i="12" s="1"/>
  <c r="D106" i="1"/>
  <c r="D106" i="12" s="1"/>
  <c r="E106" i="1"/>
  <c r="E106" i="12" s="1"/>
  <c r="F106" i="1"/>
  <c r="F106" i="12" s="1"/>
  <c r="G106" i="1"/>
  <c r="G106" i="12" s="1"/>
  <c r="H106" i="1"/>
  <c r="H106" i="12" s="1"/>
  <c r="C107" i="1"/>
  <c r="C107" i="12" s="1"/>
  <c r="D107" i="1"/>
  <c r="D107" i="12" s="1"/>
  <c r="E107" i="1"/>
  <c r="E107" i="12" s="1"/>
  <c r="F107" i="1"/>
  <c r="F107" i="12" s="1"/>
  <c r="G107" i="1"/>
  <c r="G107" i="12" s="1"/>
  <c r="H107" i="1"/>
  <c r="H107" i="12" s="1"/>
  <c r="C108" i="1"/>
  <c r="C108" i="12" s="1"/>
  <c r="D108" i="1"/>
  <c r="D108" i="12" s="1"/>
  <c r="E108" i="1"/>
  <c r="E108" i="12" s="1"/>
  <c r="F108" i="1"/>
  <c r="F108" i="12" s="1"/>
  <c r="G108" i="1"/>
  <c r="G108" i="12" s="1"/>
  <c r="H108" i="1"/>
  <c r="H108" i="12" s="1"/>
  <c r="C109" i="1"/>
  <c r="C109" i="12" s="1"/>
  <c r="D109" i="1"/>
  <c r="D109" i="12" s="1"/>
  <c r="E109" i="1"/>
  <c r="E109" i="12" s="1"/>
  <c r="F109" i="1"/>
  <c r="F109" i="12" s="1"/>
  <c r="G109" i="1"/>
  <c r="G109" i="12" s="1"/>
  <c r="H109" i="1"/>
  <c r="H109" i="12" s="1"/>
  <c r="C110" i="1"/>
  <c r="C110" i="12" s="1"/>
  <c r="D110" i="1"/>
  <c r="D110" i="12" s="1"/>
  <c r="E110" i="1"/>
  <c r="E110" i="12" s="1"/>
  <c r="F110" i="1"/>
  <c r="F110" i="12" s="1"/>
  <c r="G110" i="1"/>
  <c r="G110" i="12" s="1"/>
  <c r="H110" i="1"/>
  <c r="H110" i="12" s="1"/>
  <c r="C111" i="1"/>
  <c r="C111" i="12" s="1"/>
  <c r="D111" i="1"/>
  <c r="D111" i="12" s="1"/>
  <c r="E111" i="1"/>
  <c r="E111" i="12" s="1"/>
  <c r="F111" i="1"/>
  <c r="F111" i="12" s="1"/>
  <c r="G111" i="1"/>
  <c r="G111" i="12" s="1"/>
  <c r="H111" i="1"/>
  <c r="H111" i="12" s="1"/>
  <c r="C35" i="1"/>
  <c r="C35" i="12" s="1"/>
  <c r="D35" i="1"/>
  <c r="D35" i="12" s="1"/>
  <c r="E35" i="1"/>
  <c r="E35" i="12" s="1"/>
  <c r="F35" i="1"/>
  <c r="F35" i="12" s="1"/>
  <c r="G35" i="1"/>
  <c r="G35" i="12" s="1"/>
  <c r="H35" i="1"/>
  <c r="H35" i="12" s="1"/>
  <c r="C36" i="1"/>
  <c r="C36" i="12" s="1"/>
  <c r="D36" i="1"/>
  <c r="D36" i="12" s="1"/>
  <c r="E36" i="1"/>
  <c r="E36" i="12" s="1"/>
  <c r="F36" i="1"/>
  <c r="F36" i="12" s="1"/>
  <c r="G36" i="1"/>
  <c r="G36" i="12" s="1"/>
  <c r="H36" i="1"/>
  <c r="H36" i="12" s="1"/>
  <c r="C37" i="1"/>
  <c r="C37" i="12" s="1"/>
  <c r="D37" i="1"/>
  <c r="D37" i="12" s="1"/>
  <c r="E37" i="1"/>
  <c r="E37" i="12" s="1"/>
  <c r="F37" i="1"/>
  <c r="F37" i="12" s="1"/>
  <c r="G37" i="1"/>
  <c r="G37" i="12" s="1"/>
  <c r="H37" i="1"/>
  <c r="H37" i="12" s="1"/>
  <c r="C38" i="1"/>
  <c r="C38" i="12" s="1"/>
  <c r="D38" i="1"/>
  <c r="D38" i="12" s="1"/>
  <c r="E38" i="1"/>
  <c r="E38" i="12" s="1"/>
  <c r="F38" i="1"/>
  <c r="F38" i="12" s="1"/>
  <c r="G38" i="1"/>
  <c r="G38" i="12" s="1"/>
  <c r="H38" i="1"/>
  <c r="H38" i="12" s="1"/>
  <c r="C39" i="1"/>
  <c r="C39" i="12" s="1"/>
  <c r="D39" i="1"/>
  <c r="D39" i="12" s="1"/>
  <c r="E39" i="1"/>
  <c r="E39" i="12" s="1"/>
  <c r="F39" i="1"/>
  <c r="F39" i="12" s="1"/>
  <c r="G39" i="1"/>
  <c r="G39" i="12" s="1"/>
  <c r="H39" i="1"/>
  <c r="H39" i="12" s="1"/>
  <c r="C40" i="1"/>
  <c r="C40" i="12" s="1"/>
  <c r="D40" i="1"/>
  <c r="D40" i="12" s="1"/>
  <c r="E40" i="1"/>
  <c r="E40" i="12" s="1"/>
  <c r="F40" i="1"/>
  <c r="F40" i="12" s="1"/>
  <c r="G40" i="1"/>
  <c r="G40" i="12" s="1"/>
  <c r="H40" i="1"/>
  <c r="H40" i="12" s="1"/>
  <c r="C41" i="1"/>
  <c r="C41" i="12" s="1"/>
  <c r="D41" i="1"/>
  <c r="D41" i="12" s="1"/>
  <c r="E41" i="1"/>
  <c r="E41" i="12" s="1"/>
  <c r="F41" i="1"/>
  <c r="F41" i="12" s="1"/>
  <c r="G41" i="1"/>
  <c r="G41" i="12" s="1"/>
  <c r="H41" i="1"/>
  <c r="H41" i="12" s="1"/>
  <c r="D42" i="1"/>
  <c r="D42" i="12" s="1"/>
  <c r="E42" i="1"/>
  <c r="E42" i="12" s="1"/>
  <c r="F42" i="1"/>
  <c r="F42" i="12" s="1"/>
  <c r="G42" i="1"/>
  <c r="G42" i="12" s="1"/>
  <c r="H42" i="1"/>
  <c r="H42" i="12" s="1"/>
  <c r="C43" i="1"/>
  <c r="C43" i="12" s="1"/>
  <c r="D43" i="1"/>
  <c r="D43" i="12" s="1"/>
  <c r="E43" i="1"/>
  <c r="E43" i="12" s="1"/>
  <c r="F43" i="1"/>
  <c r="F43" i="12" s="1"/>
  <c r="G43" i="1"/>
  <c r="G43" i="12" s="1"/>
  <c r="H43" i="1"/>
  <c r="H43" i="12" s="1"/>
  <c r="C44" i="1"/>
  <c r="C44" i="12" s="1"/>
  <c r="D44" i="1"/>
  <c r="D44" i="12" s="1"/>
  <c r="E44" i="1"/>
  <c r="E44" i="12" s="1"/>
  <c r="F44" i="1"/>
  <c r="F44" i="12" s="1"/>
  <c r="G44" i="1"/>
  <c r="G44" i="12" s="1"/>
  <c r="H44" i="1"/>
  <c r="H44" i="12" s="1"/>
  <c r="C45" i="1"/>
  <c r="C45" i="12" s="1"/>
  <c r="D45" i="1"/>
  <c r="D45" i="12" s="1"/>
  <c r="E45" i="1"/>
  <c r="E45" i="12" s="1"/>
  <c r="F45" i="1"/>
  <c r="F45" i="12" s="1"/>
  <c r="G45" i="1"/>
  <c r="G45" i="12" s="1"/>
  <c r="H45" i="1"/>
  <c r="H45" i="12" s="1"/>
  <c r="C46" i="1"/>
  <c r="C46" i="12" s="1"/>
  <c r="D46" i="1"/>
  <c r="D46" i="12" s="1"/>
  <c r="E46" i="1"/>
  <c r="E46" i="12" s="1"/>
  <c r="F46" i="1"/>
  <c r="F46" i="12" s="1"/>
  <c r="G46" i="1"/>
  <c r="G46" i="12" s="1"/>
  <c r="H46" i="1"/>
  <c r="H46" i="12" s="1"/>
  <c r="C47" i="1"/>
  <c r="C47" i="12" s="1"/>
  <c r="D47" i="1"/>
  <c r="D47" i="12" s="1"/>
  <c r="E47" i="1"/>
  <c r="E47" i="12" s="1"/>
  <c r="F47" i="1"/>
  <c r="F47" i="12" s="1"/>
  <c r="G47" i="1"/>
  <c r="G47" i="12" s="1"/>
  <c r="H47" i="1"/>
  <c r="H47" i="12" s="1"/>
  <c r="C48" i="1"/>
  <c r="C48" i="12" s="1"/>
  <c r="D48" i="1"/>
  <c r="D48" i="12" s="1"/>
  <c r="E48" i="1"/>
  <c r="E48" i="12" s="1"/>
  <c r="F48" i="1"/>
  <c r="F48" i="12" s="1"/>
  <c r="G48" i="1"/>
  <c r="G48" i="12" s="1"/>
  <c r="H48" i="1"/>
  <c r="H48" i="12" s="1"/>
  <c r="C49" i="1"/>
  <c r="C49" i="12" s="1"/>
  <c r="D49" i="1"/>
  <c r="D49" i="12" s="1"/>
  <c r="E49" i="1"/>
  <c r="E49" i="12" s="1"/>
  <c r="F49" i="1"/>
  <c r="F49" i="12" s="1"/>
  <c r="G49" i="1"/>
  <c r="G49" i="12" s="1"/>
  <c r="H49" i="1"/>
  <c r="H49" i="12" s="1"/>
  <c r="C50" i="1"/>
  <c r="C50" i="12" s="1"/>
  <c r="D50" i="1"/>
  <c r="D50" i="12" s="1"/>
  <c r="E50" i="1"/>
  <c r="E50" i="12" s="1"/>
  <c r="F50" i="1"/>
  <c r="F50" i="12" s="1"/>
  <c r="G50" i="1"/>
  <c r="G50" i="12" s="1"/>
  <c r="H50" i="1"/>
  <c r="H50" i="12" s="1"/>
  <c r="C51" i="1"/>
  <c r="C51" i="12" s="1"/>
  <c r="D51" i="1"/>
  <c r="D51" i="12" s="1"/>
  <c r="E51" i="1"/>
  <c r="E51" i="12" s="1"/>
  <c r="F51" i="1"/>
  <c r="F51" i="12" s="1"/>
  <c r="G51" i="1"/>
  <c r="G51" i="12" s="1"/>
  <c r="H51" i="1"/>
  <c r="H51" i="12" s="1"/>
  <c r="C52" i="1"/>
  <c r="C52" i="12" s="1"/>
  <c r="D52" i="1"/>
  <c r="D52" i="12" s="1"/>
  <c r="E52" i="1"/>
  <c r="E52" i="12" s="1"/>
  <c r="F52" i="1"/>
  <c r="F52" i="12" s="1"/>
  <c r="G52" i="1"/>
  <c r="G52" i="12" s="1"/>
  <c r="H52" i="1"/>
  <c r="H52" i="12" s="1"/>
  <c r="C53" i="1"/>
  <c r="C53" i="12" s="1"/>
  <c r="D53" i="1"/>
  <c r="D53" i="12" s="1"/>
  <c r="E53" i="1"/>
  <c r="E53" i="12" s="1"/>
  <c r="F53" i="1"/>
  <c r="F53" i="12" s="1"/>
  <c r="G53" i="1"/>
  <c r="G53" i="12" s="1"/>
  <c r="H53" i="1"/>
  <c r="H53" i="12" s="1"/>
  <c r="C54" i="1"/>
  <c r="C54" i="12" s="1"/>
  <c r="D54" i="1"/>
  <c r="D54" i="12" s="1"/>
  <c r="E54" i="1"/>
  <c r="E54" i="12" s="1"/>
  <c r="F54" i="1"/>
  <c r="F54" i="12" s="1"/>
  <c r="G54" i="1"/>
  <c r="G54" i="12" s="1"/>
  <c r="H54" i="1"/>
  <c r="H54" i="12" s="1"/>
  <c r="C55" i="1"/>
  <c r="C55" i="12" s="1"/>
  <c r="D55" i="1"/>
  <c r="D55" i="12" s="1"/>
  <c r="E55" i="1"/>
  <c r="E55" i="12" s="1"/>
  <c r="F55" i="1"/>
  <c r="F55" i="12" s="1"/>
  <c r="G55" i="1"/>
  <c r="G55" i="12" s="1"/>
  <c r="H55" i="1"/>
  <c r="H55" i="12" s="1"/>
  <c r="D11" i="1"/>
  <c r="D11" i="12" s="1"/>
  <c r="F11" i="1"/>
  <c r="F11" i="12" s="1"/>
  <c r="G11" i="1"/>
  <c r="G11" i="12" s="1"/>
  <c r="H11" i="1"/>
  <c r="H11" i="12" s="1"/>
  <c r="C12" i="1"/>
  <c r="C12" i="12" s="1"/>
  <c r="D12" i="1"/>
  <c r="D12" i="12" s="1"/>
  <c r="E12" i="1"/>
  <c r="E12" i="12" s="1"/>
  <c r="F12" i="1"/>
  <c r="F12" i="12" s="1"/>
  <c r="G12" i="1"/>
  <c r="G12" i="12" s="1"/>
  <c r="H12" i="1"/>
  <c r="H12" i="12" s="1"/>
  <c r="C13" i="1"/>
  <c r="C13" i="12" s="1"/>
  <c r="D13" i="1"/>
  <c r="D13" i="12" s="1"/>
  <c r="E13" i="1"/>
  <c r="E13" i="12" s="1"/>
  <c r="F13" i="1"/>
  <c r="F13" i="12" s="1"/>
  <c r="G13" i="1"/>
  <c r="G13" i="12" s="1"/>
  <c r="H13" i="1"/>
  <c r="H13" i="12" s="1"/>
  <c r="C14" i="1"/>
  <c r="C14" i="12" s="1"/>
  <c r="D14" i="1"/>
  <c r="D14" i="12" s="1"/>
  <c r="E14" i="1"/>
  <c r="E14" i="12" s="1"/>
  <c r="F14" i="1"/>
  <c r="F14" i="12" s="1"/>
  <c r="G14" i="1"/>
  <c r="G14" i="12" s="1"/>
  <c r="H14" i="1"/>
  <c r="H14" i="12" s="1"/>
  <c r="C15" i="1"/>
  <c r="C15" i="12" s="1"/>
  <c r="D15" i="1"/>
  <c r="D15" i="12" s="1"/>
  <c r="E15" i="1"/>
  <c r="E15" i="12" s="1"/>
  <c r="F15" i="1"/>
  <c r="F15" i="12" s="1"/>
  <c r="G15" i="1"/>
  <c r="G15" i="12" s="1"/>
  <c r="H15" i="1"/>
  <c r="H15" i="12" s="1"/>
  <c r="C16" i="1"/>
  <c r="C16" i="12" s="1"/>
  <c r="D16" i="1"/>
  <c r="D16" i="12" s="1"/>
  <c r="E16" i="1"/>
  <c r="E16" i="12" s="1"/>
  <c r="F16" i="1"/>
  <c r="F16" i="12" s="1"/>
  <c r="G16" i="1"/>
  <c r="G16" i="12" s="1"/>
  <c r="H16" i="1"/>
  <c r="H16" i="12" s="1"/>
  <c r="C17" i="1"/>
  <c r="C17" i="12" s="1"/>
  <c r="D17" i="1"/>
  <c r="D17" i="12" s="1"/>
  <c r="E17" i="1"/>
  <c r="E17" i="12" s="1"/>
  <c r="F17" i="1"/>
  <c r="F17" i="12" s="1"/>
  <c r="G17" i="1"/>
  <c r="G17" i="12" s="1"/>
  <c r="H17" i="1"/>
  <c r="H17" i="12" s="1"/>
  <c r="C18" i="1"/>
  <c r="C18" i="12" s="1"/>
  <c r="D18" i="1"/>
  <c r="D18" i="12" s="1"/>
  <c r="E18" i="1"/>
  <c r="E18" i="12" s="1"/>
  <c r="F18" i="1"/>
  <c r="F18" i="12" s="1"/>
  <c r="G18" i="1"/>
  <c r="G18" i="12" s="1"/>
  <c r="H18" i="1"/>
  <c r="H18" i="12" s="1"/>
  <c r="C19" i="1"/>
  <c r="C19" i="12" s="1"/>
  <c r="D19" i="1"/>
  <c r="D19" i="12" s="1"/>
  <c r="E19" i="1"/>
  <c r="E19" i="12" s="1"/>
  <c r="F19" i="1"/>
  <c r="F19" i="12" s="1"/>
  <c r="G19" i="1"/>
  <c r="G19" i="12" s="1"/>
  <c r="H19" i="1"/>
  <c r="H19" i="12" s="1"/>
  <c r="C20" i="1"/>
  <c r="C20" i="12" s="1"/>
  <c r="D20" i="1"/>
  <c r="D20" i="12" s="1"/>
  <c r="E20" i="1"/>
  <c r="E20" i="12" s="1"/>
  <c r="F20" i="1"/>
  <c r="F20" i="12" s="1"/>
  <c r="G20" i="1"/>
  <c r="G20" i="12" s="1"/>
  <c r="H20" i="1"/>
  <c r="H20" i="12" s="1"/>
  <c r="C21" i="1"/>
  <c r="C21" i="12" s="1"/>
  <c r="D21" i="1"/>
  <c r="D21" i="12" s="1"/>
  <c r="E21" i="1"/>
  <c r="E21" i="12" s="1"/>
  <c r="F21" i="1"/>
  <c r="F21" i="12" s="1"/>
  <c r="G21" i="1"/>
  <c r="G21" i="12" s="1"/>
  <c r="H21" i="1"/>
  <c r="H21" i="12" s="1"/>
  <c r="C22" i="1"/>
  <c r="C22" i="12" s="1"/>
  <c r="D22" i="1"/>
  <c r="D22" i="12" s="1"/>
  <c r="E22" i="1"/>
  <c r="E22" i="12" s="1"/>
  <c r="F22" i="1"/>
  <c r="F22" i="12" s="1"/>
  <c r="G22" i="1"/>
  <c r="G22" i="12" s="1"/>
  <c r="H22" i="1"/>
  <c r="H22" i="12" s="1"/>
  <c r="C23" i="1"/>
  <c r="C23" i="12" s="1"/>
  <c r="D23" i="1"/>
  <c r="D23" i="12" s="1"/>
  <c r="E23" i="1"/>
  <c r="E23" i="12" s="1"/>
  <c r="F23" i="1"/>
  <c r="F23" i="12" s="1"/>
  <c r="G23" i="1"/>
  <c r="G23" i="12" s="1"/>
  <c r="H23" i="1"/>
  <c r="H23" i="12" s="1"/>
  <c r="C24" i="1"/>
  <c r="C24" i="12" s="1"/>
  <c r="D24" i="1"/>
  <c r="D24" i="12" s="1"/>
  <c r="E24" i="1"/>
  <c r="E24" i="12" s="1"/>
  <c r="F24" i="1"/>
  <c r="F24" i="12" s="1"/>
  <c r="G24" i="1"/>
  <c r="G24" i="12" s="1"/>
  <c r="H24" i="1"/>
  <c r="H24" i="12" s="1"/>
  <c r="C25" i="1"/>
  <c r="C25" i="12" s="1"/>
  <c r="D25" i="1"/>
  <c r="D25" i="12" s="1"/>
  <c r="E25" i="1"/>
  <c r="E25" i="12" s="1"/>
  <c r="F25" i="1"/>
  <c r="F25" i="12" s="1"/>
  <c r="G25" i="1"/>
  <c r="G25" i="12" s="1"/>
  <c r="H25" i="1"/>
  <c r="H25" i="12" s="1"/>
  <c r="D26" i="1"/>
  <c r="D26" i="12" s="1"/>
  <c r="E26" i="1"/>
  <c r="E26" i="12" s="1"/>
  <c r="F26" i="1"/>
  <c r="F26" i="12" s="1"/>
  <c r="G26" i="1"/>
  <c r="G26" i="12" s="1"/>
  <c r="H26" i="1"/>
  <c r="H26" i="12" s="1"/>
  <c r="C27" i="1"/>
  <c r="C27" i="12" s="1"/>
  <c r="D27" i="1"/>
  <c r="D27" i="12" s="1"/>
  <c r="E27" i="1"/>
  <c r="E27" i="12" s="1"/>
  <c r="F27" i="1"/>
  <c r="F27" i="12" s="1"/>
  <c r="G27" i="1"/>
  <c r="G27" i="12" s="1"/>
  <c r="H27" i="1"/>
  <c r="H27" i="12" s="1"/>
  <c r="C28" i="1"/>
  <c r="C28" i="12" s="1"/>
  <c r="D28" i="1"/>
  <c r="D28" i="12" s="1"/>
  <c r="E28" i="1"/>
  <c r="E28" i="12" s="1"/>
  <c r="F28" i="1"/>
  <c r="F28" i="12" s="1"/>
  <c r="G28" i="1"/>
  <c r="G28" i="12" s="1"/>
  <c r="H28" i="1"/>
  <c r="H28" i="12" s="1"/>
  <c r="D29" i="1"/>
  <c r="D29" i="12" s="1"/>
  <c r="E29" i="1"/>
  <c r="E29" i="12" s="1"/>
  <c r="F29" i="1"/>
  <c r="F29" i="12" s="1"/>
  <c r="G29" i="1"/>
  <c r="G29" i="12" s="1"/>
  <c r="H29" i="1"/>
  <c r="H29" i="12" s="1"/>
  <c r="C30" i="1"/>
  <c r="C30" i="12" s="1"/>
  <c r="D30" i="1"/>
  <c r="D30" i="12" s="1"/>
  <c r="E30" i="1"/>
  <c r="E30" i="12" s="1"/>
  <c r="F30" i="1"/>
  <c r="F30" i="12" s="1"/>
  <c r="G30" i="1"/>
  <c r="G30" i="12" s="1"/>
  <c r="H30" i="1"/>
  <c r="H30" i="12" s="1"/>
  <c r="C31" i="1"/>
  <c r="C31" i="12" s="1"/>
  <c r="D31" i="1"/>
  <c r="D31" i="12" s="1"/>
  <c r="E31" i="1"/>
  <c r="E31" i="12" s="1"/>
  <c r="F31" i="1"/>
  <c r="F31" i="12" s="1"/>
  <c r="G31" i="1"/>
  <c r="G31" i="12" s="1"/>
  <c r="H31" i="1"/>
  <c r="H31" i="12" s="1"/>
  <c r="C32" i="1"/>
  <c r="C32" i="12" s="1"/>
  <c r="D32" i="1"/>
  <c r="D32" i="12" s="1"/>
  <c r="E32" i="1"/>
  <c r="E32" i="12" s="1"/>
  <c r="F32" i="1"/>
  <c r="F32" i="12" s="1"/>
  <c r="G32" i="1"/>
  <c r="G32" i="12" s="1"/>
  <c r="H32" i="1"/>
  <c r="H32" i="12" s="1"/>
  <c r="C33" i="1"/>
  <c r="C33" i="12" s="1"/>
  <c r="D33" i="1"/>
  <c r="D33" i="12" s="1"/>
  <c r="E33" i="1"/>
  <c r="E33" i="12" s="1"/>
  <c r="F33" i="1"/>
  <c r="F33" i="12" s="1"/>
  <c r="G33" i="1"/>
  <c r="G33" i="12" s="1"/>
  <c r="H33" i="1"/>
  <c r="H33" i="12" s="1"/>
  <c r="C34" i="1"/>
  <c r="C34" i="12" s="1"/>
  <c r="D34" i="1"/>
  <c r="D34" i="12" s="1"/>
  <c r="E34" i="1"/>
  <c r="E34" i="12" s="1"/>
  <c r="F34" i="1"/>
  <c r="F34" i="12" s="1"/>
  <c r="G34" i="1"/>
  <c r="G34" i="12" s="1"/>
  <c r="H34" i="1"/>
  <c r="H34" i="12" s="1"/>
</calcChain>
</file>

<file path=xl/sharedStrings.xml><?xml version="1.0" encoding="utf-8"?>
<sst xmlns="http://schemas.openxmlformats.org/spreadsheetml/2006/main" count="90" uniqueCount="60">
  <si>
    <t xml:space="preserve">  0</t>
  </si>
  <si>
    <t xml:space="preserve">  1</t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</si>
  <si>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</si>
  <si>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</si>
  <si>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</si>
  <si>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</si>
  <si>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</si>
  <si>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</si>
  <si>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</si>
  <si>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</si>
  <si>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>Vuosi:</t>
  </si>
  <si>
    <t>Pääoma-arvojen laskennassa käytetty korkokanta:</t>
  </si>
  <si>
    <t>Ikä</t>
  </si>
  <si>
    <t>2.0%</t>
  </si>
  <si>
    <t>År:</t>
  </si>
  <si>
    <t>Räntesatsen vid beräkningen av kapitalvärden:</t>
  </si>
  <si>
    <t>Ålder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</si>
  <si>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</si>
  <si>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</si>
  <si>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</si>
  <si>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</si>
  <si>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</si>
  <si>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</si>
  <si>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</si>
  <si>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</si>
  <si>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</si>
  <si>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</si>
  <si>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</si>
  <si>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</si>
  <si>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</si>
  <si>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</si>
  <si>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</si>
  <si>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</si>
  <si>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</si>
  <si>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</si>
  <si>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</si>
  <si>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</si>
  <si>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voimassa olevien laskuperusteiden mukaisena (1.1.2021 ja sen jälkeen sattuneet vahinkotapahtumat)</t>
  </si>
  <si>
    <t>2021</t>
  </si>
  <si>
    <t>TyTAL (459/2015) 86 §:n mukainen haittarahan perusmäärä (euroa) vuonna 2021:</t>
  </si>
  <si>
    <t>enligt gällande beräkningsgrunder (skadefall som inträffat 1.1.2021 eller senare)</t>
  </si>
  <si>
    <t>OlyL (459/2015) 86 § menersättningens grundbelopp år 2021:</t>
  </si>
  <si>
    <t>Haittarha kertakorvauksena 2021</t>
  </si>
  <si>
    <t>Pääomakerroin</t>
  </si>
  <si>
    <t xml:space="preserve">Haittaluokka 1 </t>
  </si>
  <si>
    <t>Haittarahan määrä prosentteina perussummasta (TyTAL 86 §)</t>
  </si>
  <si>
    <t>Haittaluokka 2</t>
  </si>
  <si>
    <t>Haittaluokka 3</t>
  </si>
  <si>
    <t>Haittaluokka 4</t>
  </si>
  <si>
    <t>Haittaluokka 5</t>
  </si>
  <si>
    <t>Haittaluokka 10</t>
  </si>
  <si>
    <t>Menersättning som engångsbelopp 2021</t>
  </si>
  <si>
    <t>Kapitalkoefficient</t>
  </si>
  <si>
    <t xml:space="preserve">Invaliditetsklass 1 </t>
  </si>
  <si>
    <t>Belopp i procent av grundbeloppet (OlyL 86 §)</t>
  </si>
  <si>
    <t>Invaliditetsklass 2</t>
  </si>
  <si>
    <t>Invaliditetsklass 3</t>
  </si>
  <si>
    <t>Invaliditetsklass 4</t>
  </si>
  <si>
    <t>Invaliditetsklass 5</t>
  </si>
  <si>
    <t>Invaliditetsklass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</si>
</sst>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22"/>
      <color rgb="FF007BC0"/>
      <name val="Segoe UI Semibold"/>
      <family val="2"/>
    </font>
    <font>
      <sz val="11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b/>
      <sz val="11"/>
      <name val="Segoe UI"/>
      <family val="2"/>
    </font>
    <font>
      <b/>
      <sz val="11"/>
      <color theme="0"/>
      <name val="Segoe UI"/>
      <family val="2"/>
    </font>
    <font>
      <b/>
      <sz val="10"/>
      <color theme="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07BC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/>
  </cellStyleXfs>
  <cellXfs count="64">
    <xf numFmtId="0" fontId="0" fillId="0" borderId="0" xfId="0"/>
    <xf numFmtId="49" fontId="0" fillId="0" borderId="0" xfId="0" applyNumberFormat="1" applyAlignment="1">
      <alignment horizontal="center"/>
    </xf>
    <xf numFmtId="0" fontId="1" fillId="0" borderId="0" xfId="0" applyFont="1"/>
    <xf numFmtId="49" fontId="3" fillId="0" borderId="0" xfId="0" applyNumberFormat="1" applyFont="1"/>
    <xf numFmtId="0" fontId="3" fillId="0" borderId="0" xfId="0" applyFont="1"/>
    <xf numFmtId="49" fontId="4" fillId="0" borderId="0" xfId="0" applyNumberFormat="1" applyFont="1"/>
    <xf numFmtId="0" fontId="4" fillId="0" borderId="0" xfId="1"/>
    <xf numFmtId="49" fontId="3" fillId="0" borderId="0" xfId="1" applyNumberFormat="1" applyFont="1"/>
    <xf numFmtId="0" fontId="3" fillId="0" borderId="0" xfId="1" applyFont="1"/>
    <xf numFmtId="0" fontId="1" fillId="0" borderId="0" xfId="1" applyFont="1"/>
    <xf numFmtId="49" fontId="4" fillId="0" borderId="0" xfId="1" applyNumberFormat="1" applyAlignment="1">
      <alignment horizontal="center"/>
    </xf>
    <xf numFmtId="49" fontId="4" fillId="0" borderId="0" xfId="1" applyNumberFormat="1" applyFont="1"/>
    <xf numFmtId="0" fontId="5" fillId="0" borderId="0" xfId="2"/>
    <xf numFmtId="0" fontId="6" fillId="0" borderId="0" xfId="0" applyFont="1"/>
    <xf numFmtId="0" fontId="7" fillId="0" borderId="0" xfId="0" applyFont="1"/>
    <xf numFmtId="49" fontId="8" fillId="0" borderId="0" xfId="0" applyNumberFormat="1" applyFont="1"/>
    <xf numFmtId="0" fontId="8" fillId="0" borderId="0" xfId="0" applyFont="1"/>
    <xf numFmtId="49" fontId="9" fillId="0" borderId="0" xfId="0" applyNumberFormat="1" applyFont="1" applyAlignment="1">
      <alignment horizontal="left"/>
    </xf>
    <xf numFmtId="49" fontId="9" fillId="0" borderId="0" xfId="0" applyNumberFormat="1" applyFont="1"/>
    <xf numFmtId="0" fontId="9" fillId="0" borderId="0" xfId="0" applyFont="1"/>
    <xf numFmtId="3" fontId="6" fillId="0" borderId="0" xfId="0" applyNumberFormat="1" applyFont="1" applyAlignment="1">
      <alignment horizontal="left"/>
    </xf>
    <xf numFmtId="49" fontId="6" fillId="0" borderId="0" xfId="0" applyNumberFormat="1" applyFont="1"/>
    <xf numFmtId="1" fontId="6" fillId="0" borderId="0" xfId="0" applyNumberFormat="1" applyFont="1"/>
    <xf numFmtId="0" fontId="6" fillId="0" borderId="0" xfId="0" applyFont="1" applyAlignment="1">
      <alignment vertical="top"/>
    </xf>
    <xf numFmtId="49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4" fillId="0" borderId="0" xfId="0" applyFont="1" applyAlignment="1">
      <alignment vertical="top"/>
    </xf>
    <xf numFmtId="49" fontId="6" fillId="0" borderId="0" xfId="0" applyNumberFormat="1" applyFont="1" applyAlignment="1">
      <alignment horizontal="left" vertical="top"/>
    </xf>
    <xf numFmtId="0" fontId="6" fillId="0" borderId="0" xfId="0" applyFont="1" applyAlignment="1"/>
    <xf numFmtId="4" fontId="6" fillId="0" borderId="0" xfId="0" applyNumberFormat="1" applyFont="1" applyBorder="1"/>
    <xf numFmtId="49" fontId="9" fillId="0" borderId="0" xfId="0" applyNumberFormat="1" applyFont="1" applyBorder="1"/>
    <xf numFmtId="2" fontId="9" fillId="0" borderId="0" xfId="0" applyNumberFormat="1" applyFont="1" applyBorder="1"/>
    <xf numFmtId="49" fontId="9" fillId="0" borderId="0" xfId="0" applyNumberFormat="1" applyFont="1" applyBorder="1" applyAlignment="1">
      <alignment horizontal="center"/>
    </xf>
    <xf numFmtId="49" fontId="10" fillId="2" borderId="0" xfId="0" applyNumberFormat="1" applyFont="1" applyFill="1" applyBorder="1" applyAlignment="1">
      <alignment horizontal="right" wrapText="1"/>
    </xf>
    <xf numFmtId="1" fontId="10" fillId="2" borderId="0" xfId="0" applyNumberFormat="1" applyFont="1" applyFill="1" applyBorder="1" applyAlignment="1">
      <alignment horizontal="right" vertical="top"/>
    </xf>
    <xf numFmtId="0" fontId="11" fillId="2" borderId="0" xfId="0" applyFont="1" applyFill="1" applyBorder="1" applyAlignment="1">
      <alignment horizontal="right"/>
    </xf>
    <xf numFmtId="49" fontId="10" fillId="2" borderId="0" xfId="0" applyNumberFormat="1" applyFont="1" applyFill="1" applyBorder="1" applyAlignment="1">
      <alignment horizontal="left" vertical="top"/>
    </xf>
    <xf numFmtId="49" fontId="6" fillId="0" borderId="0" xfId="0" applyNumberFormat="1" applyFont="1" applyBorder="1" applyAlignment="1">
      <alignment horizontal="left"/>
    </xf>
    <xf numFmtId="0" fontId="1" fillId="0" borderId="0" xfId="1" applyFont="1" applyAlignment="1">
      <alignment vertical="top"/>
    </xf>
    <xf numFmtId="0" fontId="6" fillId="0" borderId="0" xfId="1" applyFont="1" applyAlignment="1">
      <alignment vertical="top"/>
    </xf>
    <xf numFmtId="49" fontId="8" fillId="0" borderId="0" xfId="1" applyNumberFormat="1" applyFont="1" applyAlignment="1">
      <alignment vertical="top"/>
    </xf>
    <xf numFmtId="0" fontId="8" fillId="0" borderId="0" xfId="1" applyFont="1" applyAlignment="1">
      <alignment vertical="top"/>
    </xf>
    <xf numFmtId="49" fontId="8" fillId="0" borderId="0" xfId="1" applyNumberFormat="1" applyFont="1"/>
    <xf numFmtId="0" fontId="8" fillId="0" borderId="0" xfId="1" applyFont="1"/>
    <xf numFmtId="0" fontId="7" fillId="0" borderId="0" xfId="1" applyFont="1"/>
    <xf numFmtId="49" fontId="9" fillId="0" borderId="0" xfId="1" applyNumberFormat="1" applyFont="1" applyAlignment="1">
      <alignment horizontal="left"/>
    </xf>
    <xf numFmtId="49" fontId="9" fillId="0" borderId="0" xfId="1" applyNumberFormat="1" applyFont="1"/>
    <xf numFmtId="0" fontId="9" fillId="0" borderId="0" xfId="1" applyFont="1"/>
    <xf numFmtId="3" fontId="6" fillId="0" borderId="0" xfId="1" applyNumberFormat="1" applyFont="1" applyAlignment="1">
      <alignment horizontal="left"/>
    </xf>
    <xf numFmtId="49" fontId="6" fillId="0" borderId="0" xfId="1" applyNumberFormat="1" applyFont="1"/>
    <xf numFmtId="0" fontId="6" fillId="0" borderId="0" xfId="1" applyFont="1"/>
    <xf numFmtId="1" fontId="6" fillId="0" borderId="0" xfId="1" applyNumberFormat="1" applyFont="1"/>
    <xf numFmtId="3" fontId="6" fillId="0" borderId="0" xfId="1" applyNumberFormat="1" applyFont="1" applyAlignment="1">
      <alignment horizontal="left" vertical="top"/>
    </xf>
    <xf numFmtId="49" fontId="9" fillId="0" borderId="0" xfId="1" applyNumberFormat="1" applyFont="1" applyBorder="1" applyAlignment="1">
      <alignment horizontal="center"/>
    </xf>
    <xf numFmtId="49" fontId="9" fillId="0" borderId="0" xfId="1" applyNumberFormat="1" applyFont="1" applyBorder="1"/>
    <xf numFmtId="2" fontId="9" fillId="0" borderId="0" xfId="1" applyNumberFormat="1" applyFont="1" applyBorder="1"/>
    <xf numFmtId="4" fontId="6" fillId="0" borderId="0" xfId="1" applyNumberFormat="1" applyFont="1" applyBorder="1"/>
    <xf numFmtId="49" fontId="9" fillId="0" borderId="0" xfId="1" applyNumberFormat="1" applyFont="1" applyBorder="1" applyAlignment="1">
      <alignment horizontal="left"/>
    </xf>
    <xf numFmtId="49" fontId="10" fillId="2" borderId="0" xfId="1" applyNumberFormat="1" applyFont="1" applyFill="1" applyBorder="1" applyAlignment="1">
      <alignment horizontal="right" vertical="top" wrapText="1"/>
    </xf>
    <xf numFmtId="1" fontId="10" fillId="2" borderId="0" xfId="1" applyNumberFormat="1" applyFont="1" applyFill="1" applyBorder="1" applyAlignment="1">
      <alignment horizontal="right" vertical="top"/>
    </xf>
    <xf numFmtId="0" fontId="10" fillId="2" borderId="0" xfId="1" applyFont="1" applyFill="1" applyBorder="1" applyAlignment="1">
      <alignment horizontal="right"/>
    </xf>
    <xf numFmtId="0" fontId="10" fillId="2" borderId="0" xfId="1" applyFont="1" applyFill="1" applyBorder="1"/>
    <xf numFmtId="49" fontId="10" fillId="2" borderId="0" xfId="1" applyNumberFormat="1" applyFont="1" applyFill="1" applyBorder="1" applyAlignment="1">
      <alignment horizontal="left" vertical="top"/>
    </xf>
    <xf numFmtId="49" fontId="5" fillId="0" borderId="0" xfId="2" applyNumberFormat="1"/>
  </cellXfs>
  <cellStyles count="3">
    <cellStyle name="Normaali" xfId="0" builtinId="0"/>
    <cellStyle name="Normaali 2" xfId="1" xr:uid="{00000000-0005-0000-0000-000001000000}"/>
    <cellStyle name="Otsikko" xfId="2" builtinId="15" customBuiltin="1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egoe UI"/>
        <family val="2"/>
        <scheme val="none"/>
      </font>
      <fill>
        <patternFill patternType="solid">
          <fgColor indexed="64"/>
          <bgColor rgb="FF007B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Segoe UI"/>
        <family val="2"/>
        <scheme val="none"/>
      </font>
      <fill>
        <patternFill patternType="solid">
          <fgColor indexed="64"/>
          <bgColor rgb="FF007BC0"/>
        </patternFill>
      </fill>
      <alignment horizontal="right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007B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CAAEEC-01D2-4F86-B129-75E44284F28E}" name="Haittaraha2021" displayName="Haittaraha2021" ref="A9:H131" totalsRowShown="0" headerRowDxfId="19" dataDxfId="18">
  <autoFilter ref="A9:H131" xr:uid="{F2CAAEEC-01D2-4F86-B129-75E44284F28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A329D9D8-C74F-4571-9EB0-FFB6C3FDFB8E}" name="Ikä" dataDxfId="17"/>
    <tableColumn id="2" xr3:uid="{54551F78-66D5-4370-9A16-798796B42764}" name="Pääomakerroin" dataDxfId="16"/>
    <tableColumn id="3" xr3:uid="{5FC40942-70C9-4A2D-AC2B-E93CCF82A425}" name="Haittaluokka 1 " dataDxfId="15">
      <calculatedColumnFormula>$C$10*$A$4*B10*0.01</calculatedColumnFormula>
    </tableColumn>
    <tableColumn id="4" xr3:uid="{6F0DC39A-FBFB-4947-A07C-4B0B7CB53D0A}" name="Haittaluokka 2" dataDxfId="14">
      <calculatedColumnFormula>$D$10*$A$4*B10*0.01</calculatedColumnFormula>
    </tableColumn>
    <tableColumn id="5" xr3:uid="{A413386A-7D31-41B3-BAF7-12D69E046CD4}" name="Haittaluokka 3" dataDxfId="13">
      <calculatedColumnFormula>$E$10*$A$4*B10*0.01</calculatedColumnFormula>
    </tableColumn>
    <tableColumn id="6" xr3:uid="{D25D5379-E8E0-4C91-A0E2-A70225AF19BA}" name="Haittaluokka 4" dataDxfId="12">
      <calculatedColumnFormula>$F$10*$A$4*B10*0.01</calculatedColumnFormula>
    </tableColumn>
    <tableColumn id="7" xr3:uid="{B76D2F0F-6FB4-4F16-BBFC-855719DD1780}" name="Haittaluokka 5" dataDxfId="11">
      <calculatedColumnFormula>$G$10*$A$4*B10*0.01</calculatedColumnFormula>
    </tableColumn>
    <tableColumn id="8" xr3:uid="{3E6B1236-4992-4706-AE44-DEECD6F6A08C}" name="Haittaluokka 10" dataDxfId="10">
      <calculatedColumnFormula>$H$10*$A$4*B10*0.01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DF65F02-4FE0-4C0D-8974-CA492E99F6B4}" name="Menersättning2021" displayName="Menersättning2021" ref="A9:H131" totalsRowShown="0" headerRowDxfId="9" dataDxfId="8" headerRowCellStyle="Normaali 2">
  <autoFilter ref="A9:H131" xr:uid="{ADF65F02-4FE0-4C0D-8974-CA492E99F6B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E84BF7F4-502A-4031-B347-E257407C6B72}" name="Ålder" dataDxfId="7"/>
    <tableColumn id="2" xr3:uid="{74CEB597-BF22-4830-8572-B48331BE2223}" name="Kapitalkoefficient" dataDxfId="6">
      <calculatedColumnFormula>Haittaraha!B10</calculatedColumnFormula>
    </tableColumn>
    <tableColumn id="3" xr3:uid="{DE29EC3F-E1AD-4841-A39E-845260B0FFAE}" name="Invaliditetsklass 1 " dataDxfId="5">
      <calculatedColumnFormula>Haittaraha!C10</calculatedColumnFormula>
    </tableColumn>
    <tableColumn id="4" xr3:uid="{E4807929-31B9-489C-B240-C33751CCBB8A}" name="Invaliditetsklass 2" dataDxfId="4">
      <calculatedColumnFormula>Haittaraha!D10</calculatedColumnFormula>
    </tableColumn>
    <tableColumn id="5" xr3:uid="{51C9688D-F930-4723-8ACE-A191603BCF47}" name="Invaliditetsklass 3" dataDxfId="3">
      <calculatedColumnFormula>Haittaraha!E10</calculatedColumnFormula>
    </tableColumn>
    <tableColumn id="6" xr3:uid="{0BAFB416-0064-4F33-AB3A-3A38CC5E802D}" name="Invaliditetsklass 4" dataDxfId="2">
      <calculatedColumnFormula>Haittaraha!F10</calculatedColumnFormula>
    </tableColumn>
    <tableColumn id="7" xr3:uid="{FA7D350A-0EF1-4C4D-9CB5-E382C75F77E5}" name="Invaliditetsklass 5" dataDxfId="1">
      <calculatedColumnFormula>Haittaraha!G10</calculatedColumnFormula>
    </tableColumn>
    <tableColumn id="8" xr3:uid="{4626F471-7611-4896-8F60-EE6E34C30DEE}" name="Invaliditetsklass 10" dataDxfId="0">
      <calculatedColumnFormula>Haittaraha!H10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1"/>
  <sheetViews>
    <sheetView showGridLines="0" tabSelected="1" zoomScale="90" zoomScaleNormal="90" workbookViewId="0"/>
  </sheetViews>
  <sheetFormatPr defaultRowHeight="12.75" x14ac:dyDescent="0.2"/>
  <cols>
    <col min="1" max="1" width="8.28515625" style="1" customWidth="1"/>
    <col min="2" max="2" width="52.7109375" style="5" customWidth="1"/>
    <col min="3" max="8" width="19.7109375" customWidth="1"/>
  </cols>
  <sheetData>
    <row r="1" spans="1:8" s="4" customFormat="1" ht="43.5" customHeight="1" x14ac:dyDescent="0.6">
      <c r="A1" s="12" t="s">
        <v>42</v>
      </c>
      <c r="B1" s="3"/>
      <c r="D1" s="3"/>
      <c r="E1" s="3"/>
    </row>
    <row r="2" spans="1:8" s="26" customFormat="1" ht="31.5" customHeight="1" x14ac:dyDescent="0.2">
      <c r="A2" s="23" t="s">
        <v>37</v>
      </c>
      <c r="B2" s="24"/>
      <c r="C2" s="25"/>
      <c r="D2" s="24"/>
      <c r="E2" s="24"/>
      <c r="F2" s="25"/>
      <c r="G2" s="25"/>
    </row>
    <row r="3" spans="1:8" s="2" customFormat="1" ht="16.5" customHeight="1" x14ac:dyDescent="0.3">
      <c r="A3" s="17" t="s">
        <v>39</v>
      </c>
      <c r="B3" s="18"/>
      <c r="C3" s="19"/>
      <c r="D3" s="18"/>
      <c r="E3" s="15"/>
      <c r="F3" s="16"/>
      <c r="G3" s="16"/>
    </row>
    <row r="4" spans="1:8" s="2" customFormat="1" ht="16.5" x14ac:dyDescent="0.3">
      <c r="A4" s="20">
        <v>13040</v>
      </c>
      <c r="B4" s="18"/>
      <c r="C4" s="19"/>
      <c r="D4" s="18"/>
      <c r="E4" s="15"/>
      <c r="F4" s="16"/>
      <c r="G4" s="16"/>
    </row>
    <row r="5" spans="1:8" ht="31.5" customHeight="1" x14ac:dyDescent="0.3">
      <c r="A5" s="17" t="s">
        <v>10</v>
      </c>
      <c r="B5" s="21"/>
      <c r="C5" s="13"/>
      <c r="D5" s="28"/>
      <c r="E5" s="14"/>
      <c r="F5" s="14"/>
      <c r="G5" s="14"/>
    </row>
    <row r="6" spans="1:8" ht="16.5" x14ac:dyDescent="0.3">
      <c r="A6" s="21" t="s">
        <v>38</v>
      </c>
      <c r="B6" s="21"/>
      <c r="C6" s="22"/>
      <c r="D6" s="13"/>
      <c r="E6" s="14"/>
      <c r="F6" s="14"/>
      <c r="G6" s="14"/>
    </row>
    <row r="7" spans="1:8" ht="31.5" customHeight="1" x14ac:dyDescent="0.3">
      <c r="A7" s="17" t="s">
        <v>11</v>
      </c>
      <c r="B7" s="21"/>
      <c r="C7" s="22"/>
      <c r="D7" s="13"/>
      <c r="E7" s="14"/>
      <c r="F7" s="14"/>
      <c r="G7" s="14"/>
    </row>
    <row r="8" spans="1:8" ht="31.5" customHeight="1" x14ac:dyDescent="0.3">
      <c r="A8" s="27" t="s">
        <v>13</v>
      </c>
      <c r="B8" s="21"/>
      <c r="C8" s="22"/>
      <c r="D8" s="13"/>
      <c r="E8" s="14"/>
      <c r="F8" s="14"/>
      <c r="G8" s="14"/>
    </row>
    <row r="9" spans="1:8" ht="16.5" x14ac:dyDescent="0.3">
      <c r="A9" s="36" t="s">
        <v>12</v>
      </c>
      <c r="B9" s="33" t="s">
        <v>43</v>
      </c>
      <c r="C9" s="34" t="s">
        <v>44</v>
      </c>
      <c r="D9" s="35" t="s">
        <v>46</v>
      </c>
      <c r="E9" s="35" t="s">
        <v>47</v>
      </c>
      <c r="F9" s="35" t="s">
        <v>48</v>
      </c>
      <c r="G9" s="35" t="s">
        <v>49</v>
      </c>
      <c r="H9" s="35" t="s">
        <v>50</v>
      </c>
    </row>
    <row r="10" spans="1:8" s="2" customFormat="1" ht="16.5" x14ac:dyDescent="0.3">
      <c r="A10" s="37" t="s">
        <v>45</v>
      </c>
      <c r="B10" s="30"/>
      <c r="C10" s="31">
        <v>1.1499999999999999</v>
      </c>
      <c r="D10" s="31">
        <v>2.27</v>
      </c>
      <c r="E10" s="31">
        <v>3.36</v>
      </c>
      <c r="F10" s="31">
        <v>4.42</v>
      </c>
      <c r="G10" s="31">
        <v>5.45</v>
      </c>
      <c r="H10" s="31">
        <v>10.15</v>
      </c>
    </row>
    <row r="11" spans="1:8" ht="26.1" customHeight="1" x14ac:dyDescent="0.3">
      <c r="A11" s="32" t="s">
        <v>0</v>
      </c>
      <c r="B11" s="29">
        <v>42.087220000000002</v>
      </c>
      <c r="C11" s="29">
        <f t="shared" ref="C11:C42" si="0">$C$10*$A$4*B11*0.01</f>
        <v>6311.3995112000002</v>
      </c>
      <c r="D11" s="29">
        <f t="shared" ref="D11:D42" si="1">$D$10*$A$4*B11*0.01</f>
        <v>12458.153817760001</v>
      </c>
      <c r="E11" s="29">
        <f t="shared" ref="E11:E42" si="2">$E$10*$A$4*B11*0.01</f>
        <v>18440.262919680001</v>
      </c>
      <c r="F11" s="29">
        <f t="shared" ref="F11:F42" si="3">$F$10*$A$4*B11*0.01</f>
        <v>24257.726816959999</v>
      </c>
      <c r="G11" s="29">
        <f t="shared" ref="G11:G42" si="4">$G$10*$A$4*B11*0.01</f>
        <v>29910.545509600001</v>
      </c>
      <c r="H11" s="29">
        <f t="shared" ref="H11:H42" si="5">$H$10*$A$4*B11*0.01</f>
        <v>55704.960903200008</v>
      </c>
    </row>
    <row r="12" spans="1:8" ht="26.1" customHeight="1" x14ac:dyDescent="0.3">
      <c r="A12" s="32" t="s">
        <v>1</v>
      </c>
      <c r="B12" s="29">
        <v>41.972340000000003</v>
      </c>
      <c r="C12" s="29">
        <f t="shared" si="0"/>
        <v>6294.1721063999994</v>
      </c>
      <c r="D12" s="29">
        <f t="shared" si="1"/>
        <v>12424.148418720002</v>
      </c>
      <c r="E12" s="29">
        <f t="shared" si="2"/>
        <v>18389.928936960001</v>
      </c>
      <c r="F12" s="29">
        <f t="shared" si="3"/>
        <v>24191.51366112</v>
      </c>
      <c r="G12" s="29">
        <f t="shared" si="4"/>
        <v>29828.9025912</v>
      </c>
      <c r="H12" s="29">
        <f t="shared" si="5"/>
        <v>55552.910330400002</v>
      </c>
    </row>
    <row r="13" spans="1:8" ht="26.1" customHeight="1" x14ac:dyDescent="0.3">
      <c r="A13" s="32" t="s">
        <v>2</v>
      </c>
      <c r="B13" s="29">
        <v>41.510159999999999</v>
      </c>
      <c r="C13" s="29">
        <f t="shared" si="0"/>
        <v>6224.8635935999991</v>
      </c>
      <c r="D13" s="29">
        <f t="shared" si="1"/>
        <v>12287.339441279999</v>
      </c>
      <c r="E13" s="29">
        <f t="shared" si="2"/>
        <v>18187.427543040001</v>
      </c>
      <c r="F13" s="29">
        <f t="shared" si="3"/>
        <v>23925.127898879997</v>
      </c>
      <c r="G13" s="29">
        <f t="shared" si="4"/>
        <v>29500.440508800002</v>
      </c>
      <c r="H13" s="29">
        <f t="shared" si="5"/>
        <v>54941.187369599997</v>
      </c>
    </row>
    <row r="14" spans="1:8" ht="26.1" customHeight="1" x14ac:dyDescent="0.3">
      <c r="A14" s="32" t="s">
        <v>3</v>
      </c>
      <c r="B14" s="29">
        <v>41.338360000000002</v>
      </c>
      <c r="C14" s="29">
        <f t="shared" si="0"/>
        <v>6199.1004655999996</v>
      </c>
      <c r="D14" s="29">
        <f t="shared" si="1"/>
        <v>12236.485266879999</v>
      </c>
      <c r="E14" s="29">
        <f t="shared" si="2"/>
        <v>18112.154403840002</v>
      </c>
      <c r="F14" s="29">
        <f t="shared" si="3"/>
        <v>23826.10787648</v>
      </c>
      <c r="G14" s="29">
        <f t="shared" si="4"/>
        <v>29378.345684799999</v>
      </c>
      <c r="H14" s="29">
        <f t="shared" si="5"/>
        <v>54713.799761599999</v>
      </c>
    </row>
    <row r="15" spans="1:8" ht="26.1" customHeight="1" x14ac:dyDescent="0.3">
      <c r="A15" s="32" t="s">
        <v>4</v>
      </c>
      <c r="B15" s="29">
        <v>41.16104</v>
      </c>
      <c r="C15" s="29">
        <f t="shared" si="0"/>
        <v>6172.5095584000001</v>
      </c>
      <c r="D15" s="29">
        <f t="shared" si="1"/>
        <v>12183.997128319999</v>
      </c>
      <c r="E15" s="29">
        <f t="shared" si="2"/>
        <v>18034.462709759999</v>
      </c>
      <c r="F15" s="29">
        <f t="shared" si="3"/>
        <v>23723.906302719995</v>
      </c>
      <c r="G15" s="29">
        <f t="shared" si="4"/>
        <v>29252.3279072</v>
      </c>
      <c r="H15" s="29">
        <f t="shared" si="5"/>
        <v>54479.106102400001</v>
      </c>
    </row>
    <row r="16" spans="1:8" ht="26.1" customHeight="1" x14ac:dyDescent="0.3">
      <c r="A16" s="32" t="s">
        <v>5</v>
      </c>
      <c r="B16" s="29">
        <v>40.976909999999997</v>
      </c>
      <c r="C16" s="29">
        <f t="shared" si="0"/>
        <v>6144.8974235999995</v>
      </c>
      <c r="D16" s="29">
        <f t="shared" si="1"/>
        <v>12129.493175279998</v>
      </c>
      <c r="E16" s="29">
        <f t="shared" si="2"/>
        <v>17953.787255039999</v>
      </c>
      <c r="F16" s="29">
        <f t="shared" si="3"/>
        <v>23617.779662879995</v>
      </c>
      <c r="G16" s="29">
        <f t="shared" si="4"/>
        <v>29121.470398799996</v>
      </c>
      <c r="H16" s="29">
        <f t="shared" si="5"/>
        <v>54235.398999599995</v>
      </c>
    </row>
    <row r="17" spans="1:8" ht="26.1" customHeight="1" x14ac:dyDescent="0.3">
      <c r="A17" s="32" t="s">
        <v>6</v>
      </c>
      <c r="B17" s="29">
        <v>40.789279999999998</v>
      </c>
      <c r="C17" s="29">
        <f t="shared" si="0"/>
        <v>6116.7604287999984</v>
      </c>
      <c r="D17" s="29">
        <f t="shared" si="1"/>
        <v>12073.953194239999</v>
      </c>
      <c r="E17" s="29">
        <f t="shared" si="2"/>
        <v>17871.57829632</v>
      </c>
      <c r="F17" s="29">
        <f t="shared" si="3"/>
        <v>23509.635735039996</v>
      </c>
      <c r="G17" s="29">
        <f t="shared" si="4"/>
        <v>28988.125510399997</v>
      </c>
      <c r="H17" s="29">
        <f t="shared" si="5"/>
        <v>53987.059436799995</v>
      </c>
    </row>
    <row r="18" spans="1:8" ht="26.1" customHeight="1" x14ac:dyDescent="0.3">
      <c r="A18" s="32" t="s">
        <v>7</v>
      </c>
      <c r="B18" s="29">
        <v>40.60154</v>
      </c>
      <c r="C18" s="29">
        <f t="shared" si="0"/>
        <v>6088.6069383999993</v>
      </c>
      <c r="D18" s="29">
        <f t="shared" si="1"/>
        <v>12018.380652320002</v>
      </c>
      <c r="E18" s="29">
        <f t="shared" si="2"/>
        <v>17789.32114176</v>
      </c>
      <c r="F18" s="29">
        <f t="shared" si="3"/>
        <v>23401.428406719999</v>
      </c>
      <c r="G18" s="29">
        <f t="shared" si="4"/>
        <v>28854.702447199998</v>
      </c>
      <c r="H18" s="29">
        <f t="shared" si="5"/>
        <v>53738.574282400004</v>
      </c>
    </row>
    <row r="19" spans="1:8" ht="26.1" customHeight="1" x14ac:dyDescent="0.3">
      <c r="A19" s="32" t="s">
        <v>8</v>
      </c>
      <c r="B19" s="29">
        <v>40.409520000000001</v>
      </c>
      <c r="C19" s="29">
        <f t="shared" si="0"/>
        <v>6059.8116191999998</v>
      </c>
      <c r="D19" s="29">
        <f t="shared" si="1"/>
        <v>11961.54119616</v>
      </c>
      <c r="E19" s="29">
        <f t="shared" si="2"/>
        <v>17705.188730880003</v>
      </c>
      <c r="F19" s="29">
        <f t="shared" si="3"/>
        <v>23290.75422336</v>
      </c>
      <c r="G19" s="29">
        <f t="shared" si="4"/>
        <v>28718.237673600001</v>
      </c>
      <c r="H19" s="29">
        <f t="shared" si="5"/>
        <v>53484.424291200005</v>
      </c>
    </row>
    <row r="20" spans="1:8" ht="26.1" customHeight="1" x14ac:dyDescent="0.3">
      <c r="A20" s="32" t="s">
        <v>9</v>
      </c>
      <c r="B20" s="29">
        <v>40.2117</v>
      </c>
      <c r="C20" s="29">
        <f t="shared" si="0"/>
        <v>6030.1465319999998</v>
      </c>
      <c r="D20" s="29">
        <f t="shared" si="1"/>
        <v>11902.9848936</v>
      </c>
      <c r="E20" s="29">
        <f t="shared" si="2"/>
        <v>17618.515084800001</v>
      </c>
      <c r="F20" s="29">
        <f t="shared" si="3"/>
        <v>23176.737105600001</v>
      </c>
      <c r="G20" s="29">
        <f t="shared" si="4"/>
        <v>28577.650956000001</v>
      </c>
      <c r="H20" s="29">
        <f t="shared" si="5"/>
        <v>53222.597652000004</v>
      </c>
    </row>
    <row r="21" spans="1:8" ht="26.1" customHeight="1" x14ac:dyDescent="0.3">
      <c r="A21" s="32">
        <v>10</v>
      </c>
      <c r="B21" s="29">
        <v>40.011139999999997</v>
      </c>
      <c r="C21" s="29">
        <f t="shared" si="0"/>
        <v>6000.0705543999993</v>
      </c>
      <c r="D21" s="29">
        <f t="shared" si="1"/>
        <v>11843.617529119998</v>
      </c>
      <c r="E21" s="29">
        <f t="shared" si="2"/>
        <v>17530.640924159998</v>
      </c>
      <c r="F21" s="29">
        <f t="shared" si="3"/>
        <v>23061.140739519997</v>
      </c>
      <c r="G21" s="29">
        <f t="shared" si="4"/>
        <v>28435.116975199999</v>
      </c>
      <c r="H21" s="29">
        <f t="shared" si="5"/>
        <v>52957.144458399991</v>
      </c>
    </row>
    <row r="22" spans="1:8" ht="26.1" customHeight="1" x14ac:dyDescent="0.3">
      <c r="A22" s="32">
        <v>11</v>
      </c>
      <c r="B22" s="29">
        <v>39.804810000000003</v>
      </c>
      <c r="C22" s="29">
        <f t="shared" si="0"/>
        <v>5969.1293076000002</v>
      </c>
      <c r="D22" s="29">
        <f t="shared" si="1"/>
        <v>11782.54219848</v>
      </c>
      <c r="E22" s="29">
        <f t="shared" si="2"/>
        <v>17440.238672640004</v>
      </c>
      <c r="F22" s="29">
        <f t="shared" si="3"/>
        <v>22942.218730080003</v>
      </c>
      <c r="G22" s="29">
        <f t="shared" si="4"/>
        <v>28288.482370800004</v>
      </c>
      <c r="H22" s="29">
        <f t="shared" si="5"/>
        <v>52684.054323600009</v>
      </c>
    </row>
    <row r="23" spans="1:8" ht="26.1" customHeight="1" x14ac:dyDescent="0.3">
      <c r="A23" s="32">
        <v>12</v>
      </c>
      <c r="B23" s="29">
        <v>39.203400000000002</v>
      </c>
      <c r="C23" s="29">
        <f t="shared" si="0"/>
        <v>5878.9418640000004</v>
      </c>
      <c r="D23" s="29">
        <f t="shared" si="1"/>
        <v>11604.5200272</v>
      </c>
      <c r="E23" s="29">
        <f t="shared" si="2"/>
        <v>17176.734489600003</v>
      </c>
      <c r="F23" s="29">
        <f t="shared" si="3"/>
        <v>22595.585251199998</v>
      </c>
      <c r="G23" s="29">
        <f t="shared" si="4"/>
        <v>27861.072312000004</v>
      </c>
      <c r="H23" s="29">
        <f t="shared" si="5"/>
        <v>51888.052104000002</v>
      </c>
    </row>
    <row r="24" spans="1:8" ht="26.1" customHeight="1" x14ac:dyDescent="0.3">
      <c r="A24" s="32">
        <v>13</v>
      </c>
      <c r="B24" s="29">
        <v>38.98236</v>
      </c>
      <c r="C24" s="29">
        <f t="shared" si="0"/>
        <v>5845.7947055999994</v>
      </c>
      <c r="D24" s="29">
        <f t="shared" si="1"/>
        <v>11539.09041888</v>
      </c>
      <c r="E24" s="29">
        <f t="shared" si="2"/>
        <v>17079.887139840001</v>
      </c>
      <c r="F24" s="29">
        <f t="shared" si="3"/>
        <v>22468.184868479999</v>
      </c>
      <c r="G24" s="29">
        <f t="shared" si="4"/>
        <v>27703.9836048</v>
      </c>
      <c r="H24" s="29">
        <f t="shared" si="5"/>
        <v>51595.4924016</v>
      </c>
    </row>
    <row r="25" spans="1:8" ht="26.1" customHeight="1" x14ac:dyDescent="0.3">
      <c r="A25" s="32">
        <v>14</v>
      </c>
      <c r="B25" s="29">
        <v>38.757199999999997</v>
      </c>
      <c r="C25" s="29">
        <f t="shared" si="0"/>
        <v>5812.0297119999996</v>
      </c>
      <c r="D25" s="29">
        <f t="shared" si="1"/>
        <v>11472.4412576</v>
      </c>
      <c r="E25" s="29">
        <f t="shared" si="2"/>
        <v>16981.2346368</v>
      </c>
      <c r="F25" s="29">
        <f t="shared" si="3"/>
        <v>22338.409849599997</v>
      </c>
      <c r="G25" s="29">
        <f t="shared" si="4"/>
        <v>27543.966895999998</v>
      </c>
      <c r="H25" s="29">
        <f t="shared" si="5"/>
        <v>51297.479632000002</v>
      </c>
    </row>
    <row r="26" spans="1:8" ht="26.1" customHeight="1" x14ac:dyDescent="0.3">
      <c r="A26" s="32">
        <v>15</v>
      </c>
      <c r="B26" s="29">
        <v>38.527369999999998</v>
      </c>
      <c r="C26" s="29">
        <f t="shared" si="0"/>
        <v>5777.5644051999998</v>
      </c>
      <c r="D26" s="29">
        <f t="shared" si="1"/>
        <v>11404.409738959999</v>
      </c>
      <c r="E26" s="29">
        <f t="shared" si="2"/>
        <v>16880.536001280001</v>
      </c>
      <c r="F26" s="29">
        <f t="shared" si="3"/>
        <v>22205.943192160001</v>
      </c>
      <c r="G26" s="29">
        <f t="shared" si="4"/>
        <v>27380.631311599998</v>
      </c>
      <c r="H26" s="29">
        <f t="shared" si="5"/>
        <v>50993.285837199997</v>
      </c>
    </row>
    <row r="27" spans="1:8" ht="26.1" customHeight="1" x14ac:dyDescent="0.3">
      <c r="A27" s="32">
        <v>16</v>
      </c>
      <c r="B27" s="29">
        <v>38.29954</v>
      </c>
      <c r="C27" s="29">
        <f t="shared" si="0"/>
        <v>5743.3990183999995</v>
      </c>
      <c r="D27" s="29">
        <f t="shared" si="1"/>
        <v>11336.970236319999</v>
      </c>
      <c r="E27" s="29">
        <f t="shared" si="2"/>
        <v>16780.713653760002</v>
      </c>
      <c r="F27" s="29">
        <f t="shared" si="3"/>
        <v>22074.629270719997</v>
      </c>
      <c r="G27" s="29">
        <f t="shared" si="4"/>
        <v>27218.717087199999</v>
      </c>
      <c r="H27" s="29">
        <f t="shared" si="5"/>
        <v>50691.739162400001</v>
      </c>
    </row>
    <row r="28" spans="1:8" ht="26.1" customHeight="1" x14ac:dyDescent="0.3">
      <c r="A28" s="32">
        <v>17</v>
      </c>
      <c r="B28" s="29">
        <v>38.070329999999998</v>
      </c>
      <c r="C28" s="29">
        <f t="shared" si="0"/>
        <v>5709.026686799999</v>
      </c>
      <c r="D28" s="29">
        <f t="shared" si="1"/>
        <v>11269.122242639998</v>
      </c>
      <c r="E28" s="29">
        <f t="shared" si="2"/>
        <v>16680.286667519998</v>
      </c>
      <c r="F28" s="29">
        <f t="shared" si="3"/>
        <v>21942.519961440001</v>
      </c>
      <c r="G28" s="29">
        <f t="shared" si="4"/>
        <v>27055.822124400001</v>
      </c>
      <c r="H28" s="29">
        <f t="shared" si="5"/>
        <v>50388.365974799999</v>
      </c>
    </row>
    <row r="29" spans="1:8" ht="26.1" customHeight="1" x14ac:dyDescent="0.3">
      <c r="A29" s="32">
        <v>18</v>
      </c>
      <c r="B29" s="29">
        <v>37.841389999999997</v>
      </c>
      <c r="C29" s="29">
        <f t="shared" si="0"/>
        <v>5674.6948443999991</v>
      </c>
      <c r="D29" s="29">
        <f t="shared" si="1"/>
        <v>11201.354171119998</v>
      </c>
      <c r="E29" s="29">
        <f t="shared" si="2"/>
        <v>16579.977980159998</v>
      </c>
      <c r="F29" s="29">
        <f t="shared" si="3"/>
        <v>21810.566271519998</v>
      </c>
      <c r="G29" s="29">
        <f t="shared" si="4"/>
        <v>26893.119045200001</v>
      </c>
      <c r="H29" s="29">
        <f t="shared" si="5"/>
        <v>50085.350148399993</v>
      </c>
    </row>
    <row r="30" spans="1:8" ht="26.1" customHeight="1" x14ac:dyDescent="0.3">
      <c r="A30" s="32">
        <v>19</v>
      </c>
      <c r="B30" s="29">
        <v>37.612200000000001</v>
      </c>
      <c r="C30" s="29">
        <f t="shared" si="0"/>
        <v>5640.3255120000003</v>
      </c>
      <c r="D30" s="29">
        <f t="shared" si="1"/>
        <v>11133.5120976</v>
      </c>
      <c r="E30" s="29">
        <f t="shared" si="2"/>
        <v>16479.559756800001</v>
      </c>
      <c r="F30" s="29">
        <f t="shared" si="3"/>
        <v>21678.4684896</v>
      </c>
      <c r="G30" s="29">
        <f t="shared" si="4"/>
        <v>26730.238296000003</v>
      </c>
      <c r="H30" s="29">
        <f t="shared" si="5"/>
        <v>49782.003431999998</v>
      </c>
    </row>
    <row r="31" spans="1:8" ht="26.1" customHeight="1" x14ac:dyDescent="0.3">
      <c r="A31" s="32">
        <v>20</v>
      </c>
      <c r="B31" s="29">
        <v>37.380310000000001</v>
      </c>
      <c r="C31" s="29">
        <f t="shared" si="0"/>
        <v>5605.5512876000003</v>
      </c>
      <c r="D31" s="29">
        <f t="shared" si="1"/>
        <v>11064.870802480002</v>
      </c>
      <c r="E31" s="29">
        <f t="shared" si="2"/>
        <v>16377.958544640001</v>
      </c>
      <c r="F31" s="29">
        <f t="shared" si="3"/>
        <v>21544.814514079997</v>
      </c>
      <c r="G31" s="29">
        <f t="shared" si="4"/>
        <v>26565.438710800001</v>
      </c>
      <c r="H31" s="29">
        <f t="shared" si="5"/>
        <v>49475.083103600009</v>
      </c>
    </row>
    <row r="32" spans="1:8" ht="26.1" customHeight="1" x14ac:dyDescent="0.3">
      <c r="A32" s="32">
        <v>21</v>
      </c>
      <c r="B32" s="29">
        <v>37.144599999999997</v>
      </c>
      <c r="C32" s="29">
        <f t="shared" si="0"/>
        <v>5570.2042159999992</v>
      </c>
      <c r="D32" s="29">
        <f t="shared" si="1"/>
        <v>10995.098756799998</v>
      </c>
      <c r="E32" s="29">
        <f t="shared" si="2"/>
        <v>16274.6836224</v>
      </c>
      <c r="F32" s="29">
        <f t="shared" si="3"/>
        <v>21408.9588128</v>
      </c>
      <c r="G32" s="29">
        <f t="shared" si="4"/>
        <v>26397.924327999997</v>
      </c>
      <c r="H32" s="29">
        <f t="shared" si="5"/>
        <v>49163.106776000001</v>
      </c>
    </row>
    <row r="33" spans="1:8" ht="26.1" customHeight="1" x14ac:dyDescent="0.3">
      <c r="A33" s="32">
        <v>22</v>
      </c>
      <c r="B33" s="29">
        <v>36.392240000000001</v>
      </c>
      <c r="C33" s="29">
        <f t="shared" si="0"/>
        <v>5457.380310399999</v>
      </c>
      <c r="D33" s="29">
        <f t="shared" si="1"/>
        <v>10772.394177920001</v>
      </c>
      <c r="E33" s="29">
        <f t="shared" si="2"/>
        <v>15945.041602560001</v>
      </c>
      <c r="F33" s="29">
        <f t="shared" si="3"/>
        <v>20975.322584320002</v>
      </c>
      <c r="G33" s="29">
        <f t="shared" si="4"/>
        <v>25863.2371232</v>
      </c>
      <c r="H33" s="29">
        <f t="shared" si="5"/>
        <v>48167.313174400006</v>
      </c>
    </row>
    <row r="34" spans="1:8" ht="26.1" customHeight="1" x14ac:dyDescent="0.3">
      <c r="A34" s="32">
        <v>23</v>
      </c>
      <c r="B34" s="29">
        <v>36.13897</v>
      </c>
      <c r="C34" s="29">
        <f t="shared" si="0"/>
        <v>5419.3999411999994</v>
      </c>
      <c r="D34" s="29">
        <f t="shared" si="1"/>
        <v>10697.424231759998</v>
      </c>
      <c r="E34" s="29">
        <f t="shared" si="2"/>
        <v>15834.072871680002</v>
      </c>
      <c r="F34" s="29">
        <f t="shared" si="3"/>
        <v>20829.345860959998</v>
      </c>
      <c r="G34" s="29">
        <f t="shared" si="4"/>
        <v>25683.243199600001</v>
      </c>
      <c r="H34" s="29">
        <f t="shared" si="5"/>
        <v>47832.095133199997</v>
      </c>
    </row>
    <row r="35" spans="1:8" ht="26.1" customHeight="1" x14ac:dyDescent="0.3">
      <c r="A35" s="32">
        <v>24</v>
      </c>
      <c r="B35" s="29">
        <v>35.883929999999999</v>
      </c>
      <c r="C35" s="29">
        <f t="shared" si="0"/>
        <v>5381.1541427999991</v>
      </c>
      <c r="D35" s="29">
        <f t="shared" si="1"/>
        <v>10621.930351439998</v>
      </c>
      <c r="E35" s="29">
        <f t="shared" si="2"/>
        <v>15722.328625920001</v>
      </c>
      <c r="F35" s="29">
        <f t="shared" si="3"/>
        <v>20682.348966239999</v>
      </c>
      <c r="G35" s="29">
        <f t="shared" si="4"/>
        <v>25501.9913724</v>
      </c>
      <c r="H35" s="29">
        <f t="shared" si="5"/>
        <v>47494.5343908</v>
      </c>
    </row>
    <row r="36" spans="1:8" ht="26.1" customHeight="1" x14ac:dyDescent="0.3">
      <c r="A36" s="32">
        <v>25</v>
      </c>
      <c r="B36" s="29">
        <v>35.63111</v>
      </c>
      <c r="C36" s="29">
        <f t="shared" si="0"/>
        <v>5343.2412555999999</v>
      </c>
      <c r="D36" s="29">
        <f t="shared" si="1"/>
        <v>10547.093608879999</v>
      </c>
      <c r="E36" s="29">
        <f t="shared" si="2"/>
        <v>15611.557059840001</v>
      </c>
      <c r="F36" s="29">
        <f t="shared" si="3"/>
        <v>20536.631608479998</v>
      </c>
      <c r="G36" s="29">
        <f t="shared" si="4"/>
        <v>25322.3172548</v>
      </c>
      <c r="H36" s="29">
        <f t="shared" si="5"/>
        <v>47159.911951599999</v>
      </c>
    </row>
    <row r="37" spans="1:8" ht="26.1" customHeight="1" x14ac:dyDescent="0.3">
      <c r="A37" s="32">
        <v>26</v>
      </c>
      <c r="B37" s="29">
        <v>35.374429999999997</v>
      </c>
      <c r="C37" s="29">
        <f t="shared" si="0"/>
        <v>5304.7495227999989</v>
      </c>
      <c r="D37" s="29">
        <f t="shared" si="1"/>
        <v>10471.114275439999</v>
      </c>
      <c r="E37" s="29">
        <f t="shared" si="2"/>
        <v>15499.09425792</v>
      </c>
      <c r="F37" s="29">
        <f t="shared" si="3"/>
        <v>20388.689470239999</v>
      </c>
      <c r="G37" s="29">
        <f t="shared" si="4"/>
        <v>25139.8999124</v>
      </c>
      <c r="H37" s="29">
        <f t="shared" si="5"/>
        <v>46820.180570799996</v>
      </c>
    </row>
    <row r="38" spans="1:8" ht="26.1" customHeight="1" x14ac:dyDescent="0.3">
      <c r="A38" s="32">
        <v>27</v>
      </c>
      <c r="B38" s="29">
        <v>35.108930000000001</v>
      </c>
      <c r="C38" s="29">
        <f t="shared" si="0"/>
        <v>5264.9351428</v>
      </c>
      <c r="D38" s="29">
        <f t="shared" si="1"/>
        <v>10392.52415144</v>
      </c>
      <c r="E38" s="29">
        <f t="shared" si="2"/>
        <v>15382.767025920002</v>
      </c>
      <c r="F38" s="29">
        <f t="shared" si="3"/>
        <v>20235.663766239999</v>
      </c>
      <c r="G38" s="29">
        <f t="shared" si="4"/>
        <v>24951.214372399998</v>
      </c>
      <c r="H38" s="29">
        <f t="shared" si="5"/>
        <v>46468.775390800009</v>
      </c>
    </row>
    <row r="39" spans="1:8" ht="26.1" customHeight="1" x14ac:dyDescent="0.3">
      <c r="A39" s="32">
        <v>28</v>
      </c>
      <c r="B39" s="29">
        <v>34.835090000000001</v>
      </c>
      <c r="C39" s="29">
        <f t="shared" si="0"/>
        <v>5223.8700964</v>
      </c>
      <c r="D39" s="29">
        <f t="shared" si="1"/>
        <v>10311.465320720001</v>
      </c>
      <c r="E39" s="29">
        <f t="shared" si="2"/>
        <v>15262.785672960003</v>
      </c>
      <c r="F39" s="29">
        <f t="shared" si="3"/>
        <v>20077.831153119998</v>
      </c>
      <c r="G39" s="29">
        <f t="shared" si="4"/>
        <v>24756.6017612</v>
      </c>
      <c r="H39" s="29">
        <f t="shared" si="5"/>
        <v>46106.331720400005</v>
      </c>
    </row>
    <row r="40" spans="1:8" ht="26.1" customHeight="1" x14ac:dyDescent="0.3">
      <c r="A40" s="32">
        <v>29</v>
      </c>
      <c r="B40" s="29">
        <v>34.558039999999998</v>
      </c>
      <c r="C40" s="29">
        <f t="shared" si="0"/>
        <v>5182.3236783999992</v>
      </c>
      <c r="D40" s="29">
        <f t="shared" si="1"/>
        <v>10229.45630432</v>
      </c>
      <c r="E40" s="29">
        <f t="shared" si="2"/>
        <v>15141.397877759999</v>
      </c>
      <c r="F40" s="29">
        <f t="shared" si="3"/>
        <v>19918.148398719997</v>
      </c>
      <c r="G40" s="29">
        <f t="shared" si="4"/>
        <v>24559.707867199999</v>
      </c>
      <c r="H40" s="29">
        <f t="shared" si="5"/>
        <v>45739.639422399996</v>
      </c>
    </row>
    <row r="41" spans="1:8" ht="26.1" customHeight="1" x14ac:dyDescent="0.3">
      <c r="A41" s="32">
        <v>30</v>
      </c>
      <c r="B41" s="29">
        <v>34.275280000000002</v>
      </c>
      <c r="C41" s="29">
        <f t="shared" si="0"/>
        <v>5139.9209887999996</v>
      </c>
      <c r="D41" s="29">
        <f t="shared" si="1"/>
        <v>10145.757082240001</v>
      </c>
      <c r="E41" s="29">
        <f t="shared" si="2"/>
        <v>15017.508280320002</v>
      </c>
      <c r="F41" s="29">
        <f t="shared" si="3"/>
        <v>19755.17458304</v>
      </c>
      <c r="G41" s="29">
        <f t="shared" si="4"/>
        <v>24358.755990400005</v>
      </c>
      <c r="H41" s="29">
        <f t="shared" si="5"/>
        <v>45365.389596800007</v>
      </c>
    </row>
    <row r="42" spans="1:8" ht="26.1" customHeight="1" x14ac:dyDescent="0.3">
      <c r="A42" s="32">
        <v>31</v>
      </c>
      <c r="B42" s="29">
        <v>33.983739999999997</v>
      </c>
      <c r="C42" s="29">
        <f t="shared" si="0"/>
        <v>5096.2016503999985</v>
      </c>
      <c r="D42" s="29">
        <f t="shared" si="1"/>
        <v>10059.458909919998</v>
      </c>
      <c r="E42" s="29">
        <f t="shared" si="2"/>
        <v>14889.77177856</v>
      </c>
      <c r="F42" s="29">
        <f t="shared" si="3"/>
        <v>19587.140256319995</v>
      </c>
      <c r="G42" s="29">
        <f t="shared" si="4"/>
        <v>24151.5643432</v>
      </c>
      <c r="H42" s="29">
        <f t="shared" si="5"/>
        <v>44979.518914399996</v>
      </c>
    </row>
    <row r="43" spans="1:8" ht="26.1" customHeight="1" x14ac:dyDescent="0.3">
      <c r="A43" s="32">
        <v>32</v>
      </c>
      <c r="B43" s="29">
        <v>33.05397</v>
      </c>
      <c r="C43" s="29">
        <f t="shared" ref="C43:C74" si="6">$C$10*$A$4*B43*0.01</f>
        <v>4956.7733411999998</v>
      </c>
      <c r="D43" s="29">
        <f t="shared" ref="D43:D74" si="7">$D$10*$A$4*B43*0.01</f>
        <v>9784.2395517599998</v>
      </c>
      <c r="E43" s="29">
        <f t="shared" ref="E43:E74" si="8">$E$10*$A$4*B43*0.01</f>
        <v>14482.39863168</v>
      </c>
      <c r="F43" s="29">
        <f t="shared" ref="F43:F74" si="9">$F$10*$A$4*B43*0.01</f>
        <v>19051.250580959997</v>
      </c>
      <c r="G43" s="29">
        <f t="shared" ref="G43:G74" si="10">$G$10*$A$4*B43*0.01</f>
        <v>23490.795399600003</v>
      </c>
      <c r="H43" s="29">
        <f t="shared" ref="H43:H74" si="11">$H$10*$A$4*B43*0.01</f>
        <v>43748.912533200004</v>
      </c>
    </row>
    <row r="44" spans="1:8" ht="26.1" customHeight="1" x14ac:dyDescent="0.3">
      <c r="A44" s="32">
        <v>33</v>
      </c>
      <c r="B44" s="29">
        <v>32.751440000000002</v>
      </c>
      <c r="C44" s="29">
        <f t="shared" si="6"/>
        <v>4911.4059423999997</v>
      </c>
      <c r="D44" s="29">
        <f t="shared" si="7"/>
        <v>9694.6882515200014</v>
      </c>
      <c r="E44" s="29">
        <f t="shared" si="8"/>
        <v>14349.84692736</v>
      </c>
      <c r="F44" s="29">
        <f t="shared" si="9"/>
        <v>18876.881969920003</v>
      </c>
      <c r="G44" s="29">
        <f t="shared" si="10"/>
        <v>23275.793379200004</v>
      </c>
      <c r="H44" s="29">
        <f t="shared" si="11"/>
        <v>43348.495926400006</v>
      </c>
    </row>
    <row r="45" spans="1:8" ht="26.1" customHeight="1" x14ac:dyDescent="0.3">
      <c r="A45" s="32">
        <v>34</v>
      </c>
      <c r="B45" s="29">
        <v>32.43976</v>
      </c>
      <c r="C45" s="29">
        <f t="shared" si="6"/>
        <v>4864.6664095999995</v>
      </c>
      <c r="D45" s="29">
        <f t="shared" si="7"/>
        <v>9602.428478079999</v>
      </c>
      <c r="E45" s="29">
        <f t="shared" si="8"/>
        <v>14213.286205440001</v>
      </c>
      <c r="F45" s="29">
        <f t="shared" si="9"/>
        <v>18697.239591679998</v>
      </c>
      <c r="G45" s="29">
        <f t="shared" si="10"/>
        <v>23054.2886368</v>
      </c>
      <c r="H45" s="29">
        <f t="shared" si="11"/>
        <v>42935.968745600003</v>
      </c>
    </row>
    <row r="46" spans="1:8" ht="26.1" customHeight="1" x14ac:dyDescent="0.3">
      <c r="A46" s="32">
        <v>35</v>
      </c>
      <c r="B46" s="29">
        <v>32.117829999999998</v>
      </c>
      <c r="C46" s="29">
        <f t="shared" si="6"/>
        <v>4816.3897867999985</v>
      </c>
      <c r="D46" s="29">
        <f t="shared" si="7"/>
        <v>9507.1346226399983</v>
      </c>
      <c r="E46" s="29">
        <f t="shared" si="8"/>
        <v>14072.234507519999</v>
      </c>
      <c r="F46" s="29">
        <f t="shared" si="9"/>
        <v>18511.689441439998</v>
      </c>
      <c r="G46" s="29">
        <f t="shared" si="10"/>
        <v>22825.499424400001</v>
      </c>
      <c r="H46" s="29">
        <f t="shared" si="11"/>
        <v>42509.875074800002</v>
      </c>
    </row>
    <row r="47" spans="1:8" ht="26.1" customHeight="1" x14ac:dyDescent="0.3">
      <c r="A47" s="32">
        <v>36</v>
      </c>
      <c r="B47" s="29">
        <v>31.795210000000001</v>
      </c>
      <c r="C47" s="29">
        <f t="shared" si="6"/>
        <v>4768.0096916000002</v>
      </c>
      <c r="D47" s="29">
        <f t="shared" si="7"/>
        <v>9411.6365216800004</v>
      </c>
      <c r="E47" s="29">
        <f t="shared" si="8"/>
        <v>13930.880490240001</v>
      </c>
      <c r="F47" s="29">
        <f t="shared" si="9"/>
        <v>18325.741597280001</v>
      </c>
      <c r="G47" s="29">
        <f t="shared" si="10"/>
        <v>22596.219842800001</v>
      </c>
      <c r="H47" s="29">
        <f t="shared" si="11"/>
        <v>42082.868147600006</v>
      </c>
    </row>
    <row r="48" spans="1:8" ht="26.1" customHeight="1" x14ac:dyDescent="0.3">
      <c r="A48" s="32">
        <v>37</v>
      </c>
      <c r="B48" s="29">
        <v>31.469650000000001</v>
      </c>
      <c r="C48" s="29">
        <f t="shared" si="6"/>
        <v>4719.1887139999999</v>
      </c>
      <c r="D48" s="29">
        <f t="shared" si="7"/>
        <v>9315.2681572000001</v>
      </c>
      <c r="E48" s="29">
        <f t="shared" si="8"/>
        <v>13788.238329600001</v>
      </c>
      <c r="F48" s="29">
        <f t="shared" si="9"/>
        <v>18138.099231199998</v>
      </c>
      <c r="G48" s="29">
        <f t="shared" si="10"/>
        <v>22364.850862000003</v>
      </c>
      <c r="H48" s="29">
        <f t="shared" si="11"/>
        <v>41651.969954000007</v>
      </c>
    </row>
    <row r="49" spans="1:8" ht="26.1" customHeight="1" x14ac:dyDescent="0.3">
      <c r="A49" s="32">
        <v>38</v>
      </c>
      <c r="B49" s="29">
        <v>31.139150000000001</v>
      </c>
      <c r="C49" s="29">
        <f t="shared" si="6"/>
        <v>4669.626933999999</v>
      </c>
      <c r="D49" s="29">
        <f t="shared" si="7"/>
        <v>9217.4375132000005</v>
      </c>
      <c r="E49" s="29">
        <f t="shared" si="8"/>
        <v>13643.431737600002</v>
      </c>
      <c r="F49" s="29">
        <f t="shared" si="9"/>
        <v>17947.6096072</v>
      </c>
      <c r="G49" s="29">
        <f t="shared" si="10"/>
        <v>22129.971121999999</v>
      </c>
      <c r="H49" s="29">
        <f t="shared" si="11"/>
        <v>41214.533373999999</v>
      </c>
    </row>
    <row r="50" spans="1:8" ht="26.1" customHeight="1" x14ac:dyDescent="0.3">
      <c r="A50" s="32">
        <v>39</v>
      </c>
      <c r="B50" s="29">
        <v>30.795400000000001</v>
      </c>
      <c r="C50" s="29">
        <f t="shared" si="6"/>
        <v>4618.0781839999991</v>
      </c>
      <c r="D50" s="29">
        <f t="shared" si="7"/>
        <v>9115.6847632000008</v>
      </c>
      <c r="E50" s="29">
        <f t="shared" si="8"/>
        <v>13492.819737600001</v>
      </c>
      <c r="F50" s="29">
        <f t="shared" si="9"/>
        <v>17749.483107200002</v>
      </c>
      <c r="G50" s="29">
        <f t="shared" si="10"/>
        <v>21885.674872</v>
      </c>
      <c r="H50" s="29">
        <f t="shared" si="11"/>
        <v>40759.559624000001</v>
      </c>
    </row>
    <row r="51" spans="1:8" ht="26.1" customHeight="1" x14ac:dyDescent="0.3">
      <c r="A51" s="32">
        <v>40</v>
      </c>
      <c r="B51" s="29">
        <v>30.439540000000001</v>
      </c>
      <c r="C51" s="29">
        <f t="shared" si="6"/>
        <v>4564.7134183999997</v>
      </c>
      <c r="D51" s="29">
        <f t="shared" si="7"/>
        <v>9010.3473563200005</v>
      </c>
      <c r="E51" s="29">
        <f t="shared" si="8"/>
        <v>13336.901813760001</v>
      </c>
      <c r="F51" s="29">
        <f t="shared" si="9"/>
        <v>17544.376790719998</v>
      </c>
      <c r="G51" s="29">
        <f t="shared" si="10"/>
        <v>21632.772287200001</v>
      </c>
      <c r="H51" s="29">
        <f t="shared" si="11"/>
        <v>40288.557562399998</v>
      </c>
    </row>
    <row r="52" spans="1:8" ht="26.1" customHeight="1" x14ac:dyDescent="0.3">
      <c r="A52" s="32">
        <v>41</v>
      </c>
      <c r="B52" s="29">
        <v>30.086590000000001</v>
      </c>
      <c r="C52" s="29">
        <f t="shared" si="6"/>
        <v>4511.7850363999996</v>
      </c>
      <c r="D52" s="29">
        <f t="shared" si="7"/>
        <v>8905.8713327200003</v>
      </c>
      <c r="E52" s="29">
        <f t="shared" si="8"/>
        <v>13182.258888960001</v>
      </c>
      <c r="F52" s="29">
        <f t="shared" si="9"/>
        <v>17340.947705120001</v>
      </c>
      <c r="G52" s="29">
        <f t="shared" si="10"/>
        <v>21381.937781199998</v>
      </c>
      <c r="H52" s="29">
        <f t="shared" si="11"/>
        <v>39821.407060400001</v>
      </c>
    </row>
    <row r="53" spans="1:8" ht="26.1" customHeight="1" x14ac:dyDescent="0.3">
      <c r="A53" s="32">
        <v>42</v>
      </c>
      <c r="B53" s="29">
        <v>28.956700000000001</v>
      </c>
      <c r="C53" s="29">
        <f t="shared" si="6"/>
        <v>4342.346732</v>
      </c>
      <c r="D53" s="29">
        <f t="shared" si="7"/>
        <v>8571.4148536000012</v>
      </c>
      <c r="E53" s="29">
        <f t="shared" si="8"/>
        <v>12687.204364800002</v>
      </c>
      <c r="F53" s="29">
        <f t="shared" si="9"/>
        <v>16689.7152656</v>
      </c>
      <c r="G53" s="29">
        <f t="shared" si="10"/>
        <v>20578.947555999999</v>
      </c>
      <c r="H53" s="29">
        <f t="shared" si="11"/>
        <v>38325.929852000001</v>
      </c>
    </row>
    <row r="54" spans="1:8" ht="26.1" customHeight="1" x14ac:dyDescent="0.3">
      <c r="A54" s="32">
        <v>43</v>
      </c>
      <c r="B54" s="29">
        <v>28.588339999999999</v>
      </c>
      <c r="C54" s="29">
        <f t="shared" si="6"/>
        <v>4287.1074663999989</v>
      </c>
      <c r="D54" s="29">
        <f t="shared" si="7"/>
        <v>8462.377346719999</v>
      </c>
      <c r="E54" s="29">
        <f t="shared" si="8"/>
        <v>12525.80964096</v>
      </c>
      <c r="F54" s="29">
        <f t="shared" si="9"/>
        <v>16477.404349119999</v>
      </c>
      <c r="G54" s="29">
        <f t="shared" si="10"/>
        <v>20317.161471199997</v>
      </c>
      <c r="H54" s="29">
        <f t="shared" si="11"/>
        <v>37838.383290400001</v>
      </c>
    </row>
    <row r="55" spans="1:8" ht="26.1" customHeight="1" x14ac:dyDescent="0.3">
      <c r="A55" s="32">
        <v>44</v>
      </c>
      <c r="B55" s="29">
        <v>28.21443</v>
      </c>
      <c r="C55" s="29">
        <f t="shared" si="6"/>
        <v>4231.0359227999998</v>
      </c>
      <c r="D55" s="29">
        <f t="shared" si="7"/>
        <v>8351.6969954399992</v>
      </c>
      <c r="E55" s="29">
        <f t="shared" si="8"/>
        <v>12361.98321792</v>
      </c>
      <c r="F55" s="29">
        <f t="shared" si="9"/>
        <v>16261.894590240001</v>
      </c>
      <c r="G55" s="29">
        <f t="shared" si="10"/>
        <v>20051.431112400001</v>
      </c>
      <c r="H55" s="29">
        <f t="shared" si="11"/>
        <v>37343.490970800005</v>
      </c>
    </row>
    <row r="56" spans="1:8" ht="26.1" customHeight="1" x14ac:dyDescent="0.3">
      <c r="A56" s="32">
        <v>45</v>
      </c>
      <c r="B56" s="29">
        <v>27.844180000000001</v>
      </c>
      <c r="C56" s="29">
        <f t="shared" si="6"/>
        <v>4175.5132328</v>
      </c>
      <c r="D56" s="29">
        <f t="shared" si="7"/>
        <v>8242.1000334399996</v>
      </c>
      <c r="E56" s="29">
        <f t="shared" si="8"/>
        <v>12199.760401920001</v>
      </c>
      <c r="F56" s="29">
        <f t="shared" si="9"/>
        <v>16048.49433824</v>
      </c>
      <c r="G56" s="29">
        <f t="shared" si="10"/>
        <v>19788.3018424</v>
      </c>
      <c r="H56" s="29">
        <f t="shared" si="11"/>
        <v>36853.442880800001</v>
      </c>
    </row>
    <row r="57" spans="1:8" ht="26.1" customHeight="1" x14ac:dyDescent="0.3">
      <c r="A57" s="32">
        <v>46</v>
      </c>
      <c r="B57" s="29">
        <v>27.47166</v>
      </c>
      <c r="C57" s="29">
        <f t="shared" si="6"/>
        <v>4119.6501335999992</v>
      </c>
      <c r="D57" s="29">
        <f t="shared" si="7"/>
        <v>8131.8311332799994</v>
      </c>
      <c r="E57" s="29">
        <f t="shared" si="8"/>
        <v>12036.542999040001</v>
      </c>
      <c r="F57" s="29">
        <f t="shared" si="9"/>
        <v>15833.785730879999</v>
      </c>
      <c r="G57" s="29">
        <f t="shared" si="10"/>
        <v>19523.559328800002</v>
      </c>
      <c r="H57" s="29">
        <f t="shared" si="11"/>
        <v>36360.390309599999</v>
      </c>
    </row>
    <row r="58" spans="1:8" ht="26.1" customHeight="1" x14ac:dyDescent="0.3">
      <c r="A58" s="32">
        <v>47</v>
      </c>
      <c r="B58" s="29">
        <v>27.097770000000001</v>
      </c>
      <c r="C58" s="29">
        <f t="shared" si="6"/>
        <v>4063.5815891999996</v>
      </c>
      <c r="D58" s="29">
        <f t="shared" si="7"/>
        <v>8021.1567021599994</v>
      </c>
      <c r="E58" s="29">
        <f t="shared" si="8"/>
        <v>11872.72533888</v>
      </c>
      <c r="F58" s="29">
        <f t="shared" si="9"/>
        <v>15618.28749936</v>
      </c>
      <c r="G58" s="29">
        <f t="shared" si="10"/>
        <v>19257.843183600002</v>
      </c>
      <c r="H58" s="29">
        <f t="shared" si="11"/>
        <v>35865.524461200002</v>
      </c>
    </row>
    <row r="59" spans="1:8" ht="26.1" customHeight="1" x14ac:dyDescent="0.3">
      <c r="A59" s="32">
        <v>48</v>
      </c>
      <c r="B59" s="29">
        <v>26.722819999999999</v>
      </c>
      <c r="C59" s="29">
        <f t="shared" si="6"/>
        <v>4007.3540871999994</v>
      </c>
      <c r="D59" s="29">
        <f t="shared" si="7"/>
        <v>7910.16850256</v>
      </c>
      <c r="E59" s="29">
        <f t="shared" si="8"/>
        <v>11708.44324608</v>
      </c>
      <c r="F59" s="29">
        <f t="shared" si="9"/>
        <v>15402.178317759999</v>
      </c>
      <c r="G59" s="29">
        <f t="shared" si="10"/>
        <v>18991.3737176</v>
      </c>
      <c r="H59" s="29">
        <f t="shared" si="11"/>
        <v>35369.255639199997</v>
      </c>
    </row>
    <row r="60" spans="1:8" ht="26.1" customHeight="1" x14ac:dyDescent="0.3">
      <c r="A60" s="32">
        <v>49</v>
      </c>
      <c r="B60" s="29">
        <v>26.338059999999999</v>
      </c>
      <c r="C60" s="29">
        <f t="shared" si="6"/>
        <v>3949.6554775999994</v>
      </c>
      <c r="D60" s="29">
        <f t="shared" si="7"/>
        <v>7796.27646448</v>
      </c>
      <c r="E60" s="29">
        <f t="shared" si="8"/>
        <v>11539.862960639999</v>
      </c>
      <c r="F60" s="29">
        <f t="shared" si="9"/>
        <v>15180.414966079998</v>
      </c>
      <c r="G60" s="29">
        <f t="shared" si="10"/>
        <v>18717.932480799998</v>
      </c>
      <c r="H60" s="29">
        <f t="shared" si="11"/>
        <v>34860.002693599999</v>
      </c>
    </row>
    <row r="61" spans="1:8" ht="26.1" customHeight="1" x14ac:dyDescent="0.3">
      <c r="A61" s="32">
        <v>50</v>
      </c>
      <c r="B61" s="29">
        <v>25.940370000000001</v>
      </c>
      <c r="C61" s="29">
        <f t="shared" si="6"/>
        <v>3890.0178851999999</v>
      </c>
      <c r="D61" s="29">
        <f t="shared" si="7"/>
        <v>7678.5570429600011</v>
      </c>
      <c r="E61" s="29">
        <f t="shared" si="8"/>
        <v>11365.617473280001</v>
      </c>
      <c r="F61" s="29">
        <f t="shared" si="9"/>
        <v>14951.19917616</v>
      </c>
      <c r="G61" s="29">
        <f t="shared" si="10"/>
        <v>18435.302151600001</v>
      </c>
      <c r="H61" s="29">
        <f t="shared" si="11"/>
        <v>34333.636117200003</v>
      </c>
    </row>
    <row r="62" spans="1:8" ht="26.1" customHeight="1" x14ac:dyDescent="0.3">
      <c r="A62" s="32">
        <v>51</v>
      </c>
      <c r="B62" s="29">
        <v>25.54242</v>
      </c>
      <c r="C62" s="29">
        <f t="shared" si="6"/>
        <v>3830.3413031999994</v>
      </c>
      <c r="D62" s="29">
        <f t="shared" si="7"/>
        <v>7560.7606593599994</v>
      </c>
      <c r="E62" s="29">
        <f t="shared" si="8"/>
        <v>11191.258068480001</v>
      </c>
      <c r="F62" s="29">
        <f t="shared" si="9"/>
        <v>14721.833530559999</v>
      </c>
      <c r="G62" s="29">
        <f t="shared" si="10"/>
        <v>18152.487045599999</v>
      </c>
      <c r="H62" s="29">
        <f t="shared" si="11"/>
        <v>33806.925415199999</v>
      </c>
    </row>
    <row r="63" spans="1:8" ht="26.1" customHeight="1" x14ac:dyDescent="0.3">
      <c r="A63" s="32">
        <v>52</v>
      </c>
      <c r="B63" s="29">
        <v>24.250599999999999</v>
      </c>
      <c r="C63" s="29">
        <f t="shared" si="6"/>
        <v>3636.6199759999995</v>
      </c>
      <c r="D63" s="29">
        <f t="shared" si="7"/>
        <v>7178.3716047999997</v>
      </c>
      <c r="E63" s="29">
        <f t="shared" si="8"/>
        <v>10625.254886399998</v>
      </c>
      <c r="F63" s="29">
        <f t="shared" si="9"/>
        <v>13977.269820799998</v>
      </c>
      <c r="G63" s="29">
        <f t="shared" si="10"/>
        <v>17234.416408000001</v>
      </c>
      <c r="H63" s="29">
        <f t="shared" si="11"/>
        <v>32097.124135999999</v>
      </c>
    </row>
    <row r="64" spans="1:8" ht="26.1" customHeight="1" x14ac:dyDescent="0.3">
      <c r="A64" s="32">
        <v>53</v>
      </c>
      <c r="B64" s="29">
        <v>23.855039999999999</v>
      </c>
      <c r="C64" s="29">
        <f t="shared" si="6"/>
        <v>3577.3017983999994</v>
      </c>
      <c r="D64" s="29">
        <f t="shared" si="7"/>
        <v>7061.2826803199996</v>
      </c>
      <c r="E64" s="29">
        <f t="shared" si="8"/>
        <v>10451.94264576</v>
      </c>
      <c r="F64" s="29">
        <f t="shared" si="9"/>
        <v>13749.281694719999</v>
      </c>
      <c r="G64" s="29">
        <f t="shared" si="10"/>
        <v>16953.2998272</v>
      </c>
      <c r="H64" s="29">
        <f t="shared" si="11"/>
        <v>31573.576742400001</v>
      </c>
    </row>
    <row r="65" spans="1:8" ht="26.1" customHeight="1" x14ac:dyDescent="0.3">
      <c r="A65" s="32">
        <v>54</v>
      </c>
      <c r="B65" s="29">
        <v>23.453880000000002</v>
      </c>
      <c r="C65" s="29">
        <f t="shared" si="6"/>
        <v>3517.1438448000004</v>
      </c>
      <c r="D65" s="29">
        <f t="shared" si="7"/>
        <v>6942.5361110399999</v>
      </c>
      <c r="E65" s="29">
        <f t="shared" si="8"/>
        <v>10276.176798720002</v>
      </c>
      <c r="F65" s="29">
        <f t="shared" si="9"/>
        <v>13518.06590784</v>
      </c>
      <c r="G65" s="29">
        <f t="shared" si="10"/>
        <v>16668.203438400004</v>
      </c>
      <c r="H65" s="29">
        <f t="shared" si="11"/>
        <v>31042.617412800002</v>
      </c>
    </row>
    <row r="66" spans="1:8" ht="26.1" customHeight="1" x14ac:dyDescent="0.3">
      <c r="A66" s="32">
        <v>55</v>
      </c>
      <c r="B66" s="29">
        <v>23.039359999999999</v>
      </c>
      <c r="C66" s="29">
        <f t="shared" si="6"/>
        <v>3454.9824255999993</v>
      </c>
      <c r="D66" s="29">
        <f t="shared" si="7"/>
        <v>6819.8348748799999</v>
      </c>
      <c r="E66" s="29">
        <f t="shared" si="8"/>
        <v>10094.55734784</v>
      </c>
      <c r="F66" s="29">
        <f t="shared" si="9"/>
        <v>13279.149844479998</v>
      </c>
      <c r="G66" s="29">
        <f t="shared" si="10"/>
        <v>16373.612364799999</v>
      </c>
      <c r="H66" s="29">
        <f t="shared" si="11"/>
        <v>30493.975321599999</v>
      </c>
    </row>
    <row r="67" spans="1:8" ht="26.1" customHeight="1" x14ac:dyDescent="0.3">
      <c r="A67" s="32">
        <v>56</v>
      </c>
      <c r="B67" s="29">
        <v>22.612359999999999</v>
      </c>
      <c r="C67" s="29">
        <f t="shared" si="6"/>
        <v>3390.9495055999996</v>
      </c>
      <c r="D67" s="29">
        <f t="shared" si="7"/>
        <v>6693.4394588799996</v>
      </c>
      <c r="E67" s="29">
        <f t="shared" si="8"/>
        <v>9907.4698598400009</v>
      </c>
      <c r="F67" s="29">
        <f t="shared" si="9"/>
        <v>13033.040708479997</v>
      </c>
      <c r="G67" s="29">
        <f t="shared" si="10"/>
        <v>16070.152004799998</v>
      </c>
      <c r="H67" s="29">
        <f t="shared" si="11"/>
        <v>29928.815201599999</v>
      </c>
    </row>
    <row r="68" spans="1:8" ht="26.1" customHeight="1" x14ac:dyDescent="0.3">
      <c r="A68" s="32">
        <v>57</v>
      </c>
      <c r="B68" s="29">
        <v>22.1843</v>
      </c>
      <c r="C68" s="29">
        <f t="shared" si="6"/>
        <v>3326.7576279999998</v>
      </c>
      <c r="D68" s="29">
        <f t="shared" si="7"/>
        <v>6566.7302743999999</v>
      </c>
      <c r="E68" s="29">
        <f t="shared" si="8"/>
        <v>9719.9179392000005</v>
      </c>
      <c r="F68" s="29">
        <f t="shared" si="9"/>
        <v>12786.320622399999</v>
      </c>
      <c r="G68" s="29">
        <f t="shared" si="10"/>
        <v>15765.938324000001</v>
      </c>
      <c r="H68" s="29">
        <f t="shared" si="11"/>
        <v>29362.252108000001</v>
      </c>
    </row>
    <row r="69" spans="1:8" ht="26.1" customHeight="1" x14ac:dyDescent="0.3">
      <c r="A69" s="32">
        <v>58</v>
      </c>
      <c r="B69" s="29">
        <v>21.760649999999998</v>
      </c>
      <c r="C69" s="29">
        <f t="shared" si="6"/>
        <v>3263.2270739999994</v>
      </c>
      <c r="D69" s="29">
        <f t="shared" si="7"/>
        <v>6441.3264851999993</v>
      </c>
      <c r="E69" s="29">
        <f t="shared" si="8"/>
        <v>9534.2982335999986</v>
      </c>
      <c r="F69" s="29">
        <f t="shared" si="9"/>
        <v>12542.142319199997</v>
      </c>
      <c r="G69" s="29">
        <f t="shared" si="10"/>
        <v>15464.858742</v>
      </c>
      <c r="H69" s="29">
        <f t="shared" si="11"/>
        <v>28801.525913999998</v>
      </c>
    </row>
    <row r="70" spans="1:8" ht="26.1" customHeight="1" x14ac:dyDescent="0.3">
      <c r="A70" s="32">
        <v>59</v>
      </c>
      <c r="B70" s="29">
        <v>21.32938</v>
      </c>
      <c r="C70" s="29">
        <f t="shared" si="6"/>
        <v>3198.5538247999998</v>
      </c>
      <c r="D70" s="29">
        <f t="shared" si="7"/>
        <v>6313.6671150399998</v>
      </c>
      <c r="E70" s="29">
        <f t="shared" si="8"/>
        <v>9345.3398707200013</v>
      </c>
      <c r="F70" s="29">
        <f t="shared" si="9"/>
        <v>12293.57209184</v>
      </c>
      <c r="G70" s="29">
        <f t="shared" si="10"/>
        <v>15158.3637784</v>
      </c>
      <c r="H70" s="29">
        <f t="shared" si="11"/>
        <v>28230.714192800002</v>
      </c>
    </row>
    <row r="71" spans="1:8" ht="26.1" customHeight="1" x14ac:dyDescent="0.3">
      <c r="A71" s="32">
        <v>60</v>
      </c>
      <c r="B71" s="29">
        <v>20.88062</v>
      </c>
      <c r="C71" s="29">
        <f t="shared" si="6"/>
        <v>3131.2577751999997</v>
      </c>
      <c r="D71" s="29">
        <f t="shared" si="7"/>
        <v>6180.8305649600006</v>
      </c>
      <c r="E71" s="29">
        <f t="shared" si="8"/>
        <v>9148.7183692800008</v>
      </c>
      <c r="F71" s="29">
        <f t="shared" si="9"/>
        <v>12034.92118816</v>
      </c>
      <c r="G71" s="29">
        <f t="shared" si="10"/>
        <v>14839.439021600001</v>
      </c>
      <c r="H71" s="29">
        <f t="shared" si="11"/>
        <v>27636.753407200002</v>
      </c>
    </row>
    <row r="72" spans="1:8" ht="26.1" customHeight="1" x14ac:dyDescent="0.3">
      <c r="A72" s="32">
        <v>61</v>
      </c>
      <c r="B72" s="29">
        <v>20.426780000000001</v>
      </c>
      <c r="C72" s="29">
        <f t="shared" si="6"/>
        <v>3063.1999287999997</v>
      </c>
      <c r="D72" s="29">
        <f t="shared" si="7"/>
        <v>6046.4902942400004</v>
      </c>
      <c r="E72" s="29">
        <f t="shared" si="8"/>
        <v>8949.871096320001</v>
      </c>
      <c r="F72" s="29">
        <f t="shared" si="9"/>
        <v>11773.342335039999</v>
      </c>
      <c r="G72" s="29">
        <f t="shared" si="10"/>
        <v>14516.904010400001</v>
      </c>
      <c r="H72" s="29">
        <f t="shared" si="11"/>
        <v>27036.068936800002</v>
      </c>
    </row>
    <row r="73" spans="1:8" ht="26.1" customHeight="1" x14ac:dyDescent="0.3">
      <c r="A73" s="32">
        <v>62</v>
      </c>
      <c r="B73" s="29">
        <v>19.01876</v>
      </c>
      <c r="C73" s="29">
        <f t="shared" si="6"/>
        <v>2852.0532496000001</v>
      </c>
      <c r="D73" s="29">
        <f t="shared" si="7"/>
        <v>5629.7051100799999</v>
      </c>
      <c r="E73" s="29">
        <f t="shared" si="8"/>
        <v>8332.955581440001</v>
      </c>
      <c r="F73" s="29">
        <f t="shared" si="9"/>
        <v>10961.804663680001</v>
      </c>
      <c r="G73" s="29">
        <f t="shared" si="10"/>
        <v>13516.2523568</v>
      </c>
      <c r="H73" s="29">
        <f t="shared" si="11"/>
        <v>25172.469985600004</v>
      </c>
    </row>
    <row r="74" spans="1:8" ht="26.1" customHeight="1" x14ac:dyDescent="0.3">
      <c r="A74" s="32">
        <v>63</v>
      </c>
      <c r="B74" s="29">
        <v>18.56559</v>
      </c>
      <c r="C74" s="29">
        <f t="shared" si="6"/>
        <v>2784.0958763999997</v>
      </c>
      <c r="D74" s="29">
        <f t="shared" si="7"/>
        <v>5495.5631647199998</v>
      </c>
      <c r="E74" s="29">
        <f t="shared" si="8"/>
        <v>8134.4018649600002</v>
      </c>
      <c r="F74" s="29">
        <f t="shared" si="9"/>
        <v>10700.611977120001</v>
      </c>
      <c r="G74" s="29">
        <f t="shared" si="10"/>
        <v>13194.193501200001</v>
      </c>
      <c r="H74" s="29">
        <f t="shared" si="11"/>
        <v>24572.672300399998</v>
      </c>
    </row>
    <row r="75" spans="1:8" ht="26.1" customHeight="1" x14ac:dyDescent="0.3">
      <c r="A75" s="32">
        <v>64</v>
      </c>
      <c r="B75" s="29">
        <v>18.111999999999998</v>
      </c>
      <c r="C75" s="29">
        <f t="shared" ref="C75:C106" si="12">$C$10*$A$4*B75*0.01</f>
        <v>2716.0755199999999</v>
      </c>
      <c r="D75" s="29">
        <f t="shared" ref="D75:D106" si="13">$D$10*$A$4*B75*0.01</f>
        <v>5361.2968959999989</v>
      </c>
      <c r="E75" s="29">
        <f t="shared" ref="E75:E106" si="14">$E$10*$A$4*B75*0.01</f>
        <v>7935.6641279999994</v>
      </c>
      <c r="F75" s="29">
        <f t="shared" ref="F75:F106" si="15">$F$10*$A$4*B75*0.01</f>
        <v>10439.177215999998</v>
      </c>
      <c r="G75" s="29">
        <f t="shared" ref="G75:G106" si="16">$G$10*$A$4*B75*0.01</f>
        <v>12871.836159999999</v>
      </c>
      <c r="H75" s="29">
        <f t="shared" ref="H75:H106" si="17">$H$10*$A$4*B75*0.01</f>
        <v>23972.318719999999</v>
      </c>
    </row>
    <row r="76" spans="1:8" ht="26.1" customHeight="1" x14ac:dyDescent="0.3">
      <c r="A76" s="32">
        <v>65</v>
      </c>
      <c r="B76" s="29">
        <v>17.635470000000002</v>
      </c>
      <c r="C76" s="29">
        <f t="shared" si="12"/>
        <v>2644.6150812000001</v>
      </c>
      <c r="D76" s="29">
        <f t="shared" si="13"/>
        <v>5220.2402037600004</v>
      </c>
      <c r="E76" s="29">
        <f t="shared" si="14"/>
        <v>7726.8753676800015</v>
      </c>
      <c r="F76" s="29">
        <f t="shared" si="15"/>
        <v>10164.52057296</v>
      </c>
      <c r="G76" s="29">
        <f t="shared" si="16"/>
        <v>12533.175819600001</v>
      </c>
      <c r="H76" s="29">
        <f t="shared" si="17"/>
        <v>23341.602673200003</v>
      </c>
    </row>
    <row r="77" spans="1:8" ht="26.1" customHeight="1" x14ac:dyDescent="0.3">
      <c r="A77" s="32">
        <v>66</v>
      </c>
      <c r="B77" s="29">
        <v>17.136569999999999</v>
      </c>
      <c r="C77" s="29">
        <f t="shared" si="12"/>
        <v>2569.8000371999997</v>
      </c>
      <c r="D77" s="29">
        <f t="shared" si="13"/>
        <v>5072.5618125599995</v>
      </c>
      <c r="E77" s="29">
        <f t="shared" si="14"/>
        <v>7508.2853260800002</v>
      </c>
      <c r="F77" s="29">
        <f t="shared" si="15"/>
        <v>9876.9705777599993</v>
      </c>
      <c r="G77" s="29">
        <f t="shared" si="16"/>
        <v>12178.6175676</v>
      </c>
      <c r="H77" s="29">
        <f t="shared" si="17"/>
        <v>22681.278589199999</v>
      </c>
    </row>
    <row r="78" spans="1:8" ht="26.1" customHeight="1" x14ac:dyDescent="0.3">
      <c r="A78" s="32">
        <v>67</v>
      </c>
      <c r="B78" s="29">
        <v>16.637</v>
      </c>
      <c r="C78" s="29">
        <f t="shared" si="12"/>
        <v>2494.8845200000001</v>
      </c>
      <c r="D78" s="29">
        <f t="shared" si="13"/>
        <v>4924.6850960000002</v>
      </c>
      <c r="E78" s="29">
        <f t="shared" si="14"/>
        <v>7289.4017280000007</v>
      </c>
      <c r="F78" s="29">
        <f t="shared" si="15"/>
        <v>9589.0344159999986</v>
      </c>
      <c r="G78" s="29">
        <f t="shared" si="16"/>
        <v>11823.583160000002</v>
      </c>
      <c r="H78" s="29">
        <f t="shared" si="17"/>
        <v>22020.067719999999</v>
      </c>
    </row>
    <row r="79" spans="1:8" ht="26.1" customHeight="1" x14ac:dyDescent="0.3">
      <c r="A79" s="32">
        <v>68</v>
      </c>
      <c r="B79" s="29">
        <v>16.144400000000001</v>
      </c>
      <c r="C79" s="29">
        <f t="shared" si="12"/>
        <v>2421.014224</v>
      </c>
      <c r="D79" s="29">
        <f t="shared" si="13"/>
        <v>4778.8715552000003</v>
      </c>
      <c r="E79" s="29">
        <f t="shared" si="14"/>
        <v>7073.5719936000014</v>
      </c>
      <c r="F79" s="29">
        <f t="shared" si="15"/>
        <v>9305.1155392000001</v>
      </c>
      <c r="G79" s="29">
        <f t="shared" si="16"/>
        <v>11473.502192000002</v>
      </c>
      <c r="H79" s="29">
        <f t="shared" si="17"/>
        <v>21368.082064000002</v>
      </c>
    </row>
    <row r="80" spans="1:8" ht="26.1" customHeight="1" x14ac:dyDescent="0.3">
      <c r="A80" s="32">
        <v>69</v>
      </c>
      <c r="B80" s="29">
        <v>15.63673</v>
      </c>
      <c r="C80" s="29">
        <f t="shared" si="12"/>
        <v>2344.8840307999994</v>
      </c>
      <c r="D80" s="29">
        <f t="shared" si="13"/>
        <v>4628.5971738400003</v>
      </c>
      <c r="E80" s="29">
        <f t="shared" si="14"/>
        <v>6851.1394291200004</v>
      </c>
      <c r="F80" s="29">
        <f t="shared" si="15"/>
        <v>9012.5107966399992</v>
      </c>
      <c r="G80" s="29">
        <f t="shared" si="16"/>
        <v>11112.711276400001</v>
      </c>
      <c r="H80" s="29">
        <f t="shared" si="17"/>
        <v>20696.150358800001</v>
      </c>
    </row>
    <row r="81" spans="1:8" ht="26.1" customHeight="1" x14ac:dyDescent="0.3">
      <c r="A81" s="32">
        <v>70</v>
      </c>
      <c r="B81" s="29">
        <v>15.11849</v>
      </c>
      <c r="C81" s="29">
        <f t="shared" si="12"/>
        <v>2267.1687603999999</v>
      </c>
      <c r="D81" s="29">
        <f t="shared" si="13"/>
        <v>4475.1939879199999</v>
      </c>
      <c r="E81" s="29">
        <f t="shared" si="14"/>
        <v>6624.075682560001</v>
      </c>
      <c r="F81" s="29">
        <f t="shared" si="15"/>
        <v>8713.8138443199987</v>
      </c>
      <c r="G81" s="29">
        <f t="shared" si="16"/>
        <v>10744.408473199999</v>
      </c>
      <c r="H81" s="29">
        <f t="shared" si="17"/>
        <v>20010.228624400002</v>
      </c>
    </row>
    <row r="82" spans="1:8" ht="26.1" customHeight="1" x14ac:dyDescent="0.3">
      <c r="A82" s="32">
        <v>71</v>
      </c>
      <c r="B82" s="29">
        <v>14.599130000000001</v>
      </c>
      <c r="C82" s="29">
        <f t="shared" si="12"/>
        <v>2189.2855347999998</v>
      </c>
      <c r="D82" s="29">
        <f t="shared" si="13"/>
        <v>4321.45927304</v>
      </c>
      <c r="E82" s="29">
        <f t="shared" si="14"/>
        <v>6396.52121472</v>
      </c>
      <c r="F82" s="29">
        <f t="shared" si="15"/>
        <v>8414.4713598399994</v>
      </c>
      <c r="G82" s="29">
        <f t="shared" si="16"/>
        <v>10375.309708400002</v>
      </c>
      <c r="H82" s="29">
        <f t="shared" si="17"/>
        <v>19322.824502800002</v>
      </c>
    </row>
    <row r="83" spans="1:8" ht="26.1" customHeight="1" x14ac:dyDescent="0.3">
      <c r="A83" s="32">
        <v>72</v>
      </c>
      <c r="B83" s="29">
        <v>13.170260000000001</v>
      </c>
      <c r="C83" s="29">
        <f t="shared" si="12"/>
        <v>1975.0121896000001</v>
      </c>
      <c r="D83" s="29">
        <f t="shared" si="13"/>
        <v>3898.5023220800003</v>
      </c>
      <c r="E83" s="29">
        <f t="shared" si="14"/>
        <v>5770.4703974400009</v>
      </c>
      <c r="F83" s="29">
        <f t="shared" si="15"/>
        <v>7590.9164156799998</v>
      </c>
      <c r="G83" s="29">
        <f t="shared" si="16"/>
        <v>9359.8403768000007</v>
      </c>
      <c r="H83" s="29">
        <f t="shared" si="17"/>
        <v>17431.629325600003</v>
      </c>
    </row>
    <row r="84" spans="1:8" ht="26.1" customHeight="1" x14ac:dyDescent="0.3">
      <c r="A84" s="32">
        <v>73</v>
      </c>
      <c r="B84" s="29">
        <v>12.6486</v>
      </c>
      <c r="C84" s="29">
        <f t="shared" si="12"/>
        <v>1896.7840559999997</v>
      </c>
      <c r="D84" s="29">
        <f t="shared" si="13"/>
        <v>3744.0867888000002</v>
      </c>
      <c r="E84" s="29">
        <f t="shared" si="14"/>
        <v>5541.9081984000004</v>
      </c>
      <c r="F84" s="29">
        <f t="shared" si="15"/>
        <v>7290.2482847999991</v>
      </c>
      <c r="G84" s="29">
        <f t="shared" si="16"/>
        <v>8989.1070479999998</v>
      </c>
      <c r="H84" s="29">
        <f t="shared" si="17"/>
        <v>16741.181015999999</v>
      </c>
    </row>
    <row r="85" spans="1:8" ht="26.1" customHeight="1" x14ac:dyDescent="0.3">
      <c r="A85" s="32">
        <v>74</v>
      </c>
      <c r="B85" s="29">
        <v>12.13847</v>
      </c>
      <c r="C85" s="29">
        <f t="shared" si="12"/>
        <v>1820.2849611999998</v>
      </c>
      <c r="D85" s="29">
        <f t="shared" si="13"/>
        <v>3593.08422776</v>
      </c>
      <c r="E85" s="29">
        <f t="shared" si="14"/>
        <v>5318.3977996800004</v>
      </c>
      <c r="F85" s="29">
        <f t="shared" si="15"/>
        <v>6996.2256769599999</v>
      </c>
      <c r="G85" s="29">
        <f t="shared" si="16"/>
        <v>8626.5678595999998</v>
      </c>
      <c r="H85" s="29">
        <f t="shared" si="17"/>
        <v>16065.993353200001</v>
      </c>
    </row>
    <row r="86" spans="1:8" ht="26.1" customHeight="1" x14ac:dyDescent="0.3">
      <c r="A86" s="32">
        <v>75</v>
      </c>
      <c r="B86" s="29">
        <v>11.633800000000001</v>
      </c>
      <c r="C86" s="29">
        <f t="shared" si="12"/>
        <v>1744.604648</v>
      </c>
      <c r="D86" s="29">
        <f t="shared" si="13"/>
        <v>3443.6978704000003</v>
      </c>
      <c r="E86" s="29">
        <f t="shared" si="14"/>
        <v>5097.2796672000004</v>
      </c>
      <c r="F86" s="29">
        <f t="shared" si="15"/>
        <v>6705.3500383999999</v>
      </c>
      <c r="G86" s="29">
        <f t="shared" si="16"/>
        <v>8267.9089840000015</v>
      </c>
      <c r="H86" s="29">
        <f t="shared" si="17"/>
        <v>15398.032328000001</v>
      </c>
    </row>
    <row r="87" spans="1:8" ht="26.1" customHeight="1" x14ac:dyDescent="0.3">
      <c r="A87" s="32">
        <v>76</v>
      </c>
      <c r="B87" s="29">
        <v>11.11956</v>
      </c>
      <c r="C87" s="29">
        <f t="shared" si="12"/>
        <v>1667.4892175999996</v>
      </c>
      <c r="D87" s="29">
        <f t="shared" si="13"/>
        <v>3291.47871648</v>
      </c>
      <c r="E87" s="29">
        <f t="shared" si="14"/>
        <v>4871.9684966400009</v>
      </c>
      <c r="F87" s="29">
        <f t="shared" si="15"/>
        <v>6408.9585580799994</v>
      </c>
      <c r="G87" s="29">
        <f t="shared" si="16"/>
        <v>7902.448900800001</v>
      </c>
      <c r="H87" s="29">
        <f t="shared" si="17"/>
        <v>14717.4048336</v>
      </c>
    </row>
    <row r="88" spans="1:8" ht="26.1" customHeight="1" x14ac:dyDescent="0.3">
      <c r="A88" s="32">
        <v>77</v>
      </c>
      <c r="B88" s="29">
        <v>10.6065</v>
      </c>
      <c r="C88" s="29">
        <f t="shared" si="12"/>
        <v>1590.5507399999999</v>
      </c>
      <c r="D88" s="29">
        <f t="shared" si="13"/>
        <v>3139.6088520000003</v>
      </c>
      <c r="E88" s="29">
        <f t="shared" si="14"/>
        <v>4647.1743360000009</v>
      </c>
      <c r="F88" s="29">
        <f t="shared" si="15"/>
        <v>6113.2471919999998</v>
      </c>
      <c r="G88" s="29">
        <f t="shared" si="16"/>
        <v>7537.8274200000014</v>
      </c>
      <c r="H88" s="29">
        <f t="shared" si="17"/>
        <v>14038.339140000002</v>
      </c>
    </row>
    <row r="89" spans="1:8" ht="26.1" customHeight="1" x14ac:dyDescent="0.3">
      <c r="A89" s="32">
        <v>78</v>
      </c>
      <c r="B89" s="29">
        <v>10.100709999999999</v>
      </c>
      <c r="C89" s="29">
        <f t="shared" si="12"/>
        <v>1514.7024715999996</v>
      </c>
      <c r="D89" s="29">
        <f t="shared" si="13"/>
        <v>2989.8909656799997</v>
      </c>
      <c r="E89" s="29">
        <f t="shared" si="14"/>
        <v>4425.5654822400002</v>
      </c>
      <c r="F89" s="29">
        <f t="shared" si="15"/>
        <v>5821.7260212799993</v>
      </c>
      <c r="G89" s="29">
        <f t="shared" si="16"/>
        <v>7178.3725827999997</v>
      </c>
      <c r="H89" s="29">
        <f t="shared" si="17"/>
        <v>13368.8957276</v>
      </c>
    </row>
    <row r="90" spans="1:8" ht="26.1" customHeight="1" x14ac:dyDescent="0.3">
      <c r="A90" s="32">
        <v>79</v>
      </c>
      <c r="B90" s="29">
        <v>9.5962099999999992</v>
      </c>
      <c r="C90" s="29">
        <f t="shared" si="12"/>
        <v>1439.0476515999999</v>
      </c>
      <c r="D90" s="29">
        <f t="shared" si="13"/>
        <v>2840.5549296799995</v>
      </c>
      <c r="E90" s="29">
        <f t="shared" si="14"/>
        <v>4204.5218342400003</v>
      </c>
      <c r="F90" s="29">
        <f t="shared" si="15"/>
        <v>5530.94836528</v>
      </c>
      <c r="G90" s="29">
        <f t="shared" si="16"/>
        <v>6819.8345227999998</v>
      </c>
      <c r="H90" s="29">
        <f t="shared" si="17"/>
        <v>12701.1597076</v>
      </c>
    </row>
    <row r="91" spans="1:8" ht="26.1" customHeight="1" x14ac:dyDescent="0.3">
      <c r="A91" s="32">
        <v>80</v>
      </c>
      <c r="B91" s="29">
        <v>9.0941600000000005</v>
      </c>
      <c r="C91" s="29">
        <f t="shared" si="12"/>
        <v>1363.7602336</v>
      </c>
      <c r="D91" s="29">
        <f t="shared" si="13"/>
        <v>2691.9441132800002</v>
      </c>
      <c r="E91" s="29">
        <f t="shared" si="14"/>
        <v>3984.5516390400003</v>
      </c>
      <c r="F91" s="29">
        <f t="shared" si="15"/>
        <v>5241.5828108799997</v>
      </c>
      <c r="G91" s="29">
        <f t="shared" si="16"/>
        <v>6463.0376288000007</v>
      </c>
      <c r="H91" s="29">
        <f t="shared" si="17"/>
        <v>12036.6664096</v>
      </c>
    </row>
    <row r="92" spans="1:8" ht="26.1" customHeight="1" x14ac:dyDescent="0.3">
      <c r="A92" s="32">
        <v>81</v>
      </c>
      <c r="B92" s="29">
        <v>8.6031099999999991</v>
      </c>
      <c r="C92" s="29">
        <f t="shared" si="12"/>
        <v>1290.1223755999997</v>
      </c>
      <c r="D92" s="29">
        <f t="shared" si="13"/>
        <v>2546.5893848799997</v>
      </c>
      <c r="E92" s="29">
        <f t="shared" si="14"/>
        <v>3769.4010278400001</v>
      </c>
      <c r="F92" s="29">
        <f t="shared" si="15"/>
        <v>4958.5573044799994</v>
      </c>
      <c r="G92" s="29">
        <f t="shared" si="16"/>
        <v>6114.0582147999994</v>
      </c>
      <c r="H92" s="29">
        <f t="shared" si="17"/>
        <v>11386.732271599998</v>
      </c>
    </row>
    <row r="93" spans="1:8" ht="26.1" customHeight="1" x14ac:dyDescent="0.3">
      <c r="A93" s="32">
        <v>82</v>
      </c>
      <c r="B93" s="29">
        <v>7.4652200000000004</v>
      </c>
      <c r="C93" s="29">
        <f t="shared" si="12"/>
        <v>1119.4843911999999</v>
      </c>
      <c r="D93" s="29">
        <f t="shared" si="13"/>
        <v>2209.7648417599999</v>
      </c>
      <c r="E93" s="29">
        <f t="shared" si="14"/>
        <v>3270.8413516800001</v>
      </c>
      <c r="F93" s="29">
        <f t="shared" si="15"/>
        <v>4302.71392096</v>
      </c>
      <c r="G93" s="29">
        <f t="shared" si="16"/>
        <v>5305.3825496000009</v>
      </c>
      <c r="H93" s="29">
        <f t="shared" si="17"/>
        <v>9880.6665831999999</v>
      </c>
    </row>
    <row r="94" spans="1:8" ht="26.1" customHeight="1" x14ac:dyDescent="0.3">
      <c r="A94" s="32">
        <v>83</v>
      </c>
      <c r="B94" s="29">
        <v>7.0085800000000003</v>
      </c>
      <c r="C94" s="29">
        <f t="shared" si="12"/>
        <v>1051.0066568</v>
      </c>
      <c r="D94" s="29">
        <f t="shared" si="13"/>
        <v>2074.5957486399998</v>
      </c>
      <c r="E94" s="29">
        <f t="shared" si="14"/>
        <v>3070.7672755200001</v>
      </c>
      <c r="F94" s="29">
        <f t="shared" si="15"/>
        <v>4039.5212374399998</v>
      </c>
      <c r="G94" s="29">
        <f t="shared" si="16"/>
        <v>4980.8576344000003</v>
      </c>
      <c r="H94" s="29">
        <f t="shared" si="17"/>
        <v>9276.2761448000001</v>
      </c>
    </row>
    <row r="95" spans="1:8" ht="26.1" customHeight="1" x14ac:dyDescent="0.3">
      <c r="A95" s="32">
        <v>84</v>
      </c>
      <c r="B95" s="29">
        <v>6.5695600000000001</v>
      </c>
      <c r="C95" s="29">
        <f t="shared" si="12"/>
        <v>985.17121759999998</v>
      </c>
      <c r="D95" s="29">
        <f t="shared" si="13"/>
        <v>1944.6423164799999</v>
      </c>
      <c r="E95" s="29">
        <f t="shared" si="14"/>
        <v>2878.4132966400002</v>
      </c>
      <c r="F95" s="29">
        <f t="shared" si="15"/>
        <v>3786.4841580799998</v>
      </c>
      <c r="G95" s="29">
        <f t="shared" si="16"/>
        <v>4668.8549008</v>
      </c>
      <c r="H95" s="29">
        <f t="shared" si="17"/>
        <v>8695.2068336000011</v>
      </c>
    </row>
    <row r="96" spans="1:8" ht="26.1" customHeight="1" x14ac:dyDescent="0.3">
      <c r="A96" s="32">
        <v>85</v>
      </c>
      <c r="B96" s="29">
        <v>6.1473100000000001</v>
      </c>
      <c r="C96" s="29">
        <f t="shared" si="12"/>
        <v>921.85060759999999</v>
      </c>
      <c r="D96" s="29">
        <f t="shared" si="13"/>
        <v>1819.6529384800001</v>
      </c>
      <c r="E96" s="29">
        <f t="shared" si="14"/>
        <v>2693.4069926400002</v>
      </c>
      <c r="F96" s="29">
        <f t="shared" si="15"/>
        <v>3543.1127700800002</v>
      </c>
      <c r="G96" s="29">
        <f t="shared" si="16"/>
        <v>4368.7702708000006</v>
      </c>
      <c r="H96" s="29">
        <f t="shared" si="17"/>
        <v>8136.3336236000005</v>
      </c>
    </row>
    <row r="97" spans="1:8" ht="26.1" customHeight="1" x14ac:dyDescent="0.3">
      <c r="A97" s="32">
        <v>86</v>
      </c>
      <c r="B97" s="29">
        <v>5.7373200000000004</v>
      </c>
      <c r="C97" s="29">
        <f t="shared" si="12"/>
        <v>860.36850720000007</v>
      </c>
      <c r="D97" s="29">
        <f t="shared" si="13"/>
        <v>1698.2926185599999</v>
      </c>
      <c r="E97" s="29">
        <f t="shared" si="14"/>
        <v>2513.7723340800003</v>
      </c>
      <c r="F97" s="29">
        <f t="shared" si="15"/>
        <v>3306.8076537600004</v>
      </c>
      <c r="G97" s="29">
        <f t="shared" si="16"/>
        <v>4077.3985776000004</v>
      </c>
      <c r="H97" s="29">
        <f t="shared" si="17"/>
        <v>7593.6872592000009</v>
      </c>
    </row>
    <row r="98" spans="1:8" ht="26.1" customHeight="1" x14ac:dyDescent="0.3">
      <c r="A98" s="32">
        <v>87</v>
      </c>
      <c r="B98" s="29">
        <v>5.3469800000000003</v>
      </c>
      <c r="C98" s="29">
        <f t="shared" si="12"/>
        <v>801.83312079999996</v>
      </c>
      <c r="D98" s="29">
        <f t="shared" si="13"/>
        <v>1582.74885584</v>
      </c>
      <c r="E98" s="29">
        <f t="shared" si="14"/>
        <v>2342.7472051200002</v>
      </c>
      <c r="F98" s="29">
        <f t="shared" si="15"/>
        <v>3081.8281686400001</v>
      </c>
      <c r="G98" s="29">
        <f t="shared" si="16"/>
        <v>3799.9917464000005</v>
      </c>
      <c r="H98" s="29">
        <f t="shared" si="17"/>
        <v>7077.0488488000001</v>
      </c>
    </row>
    <row r="99" spans="1:8" ht="26.1" customHeight="1" x14ac:dyDescent="0.3">
      <c r="A99" s="32">
        <v>88</v>
      </c>
      <c r="B99" s="29">
        <v>4.9785500000000003</v>
      </c>
      <c r="C99" s="29">
        <f t="shared" si="12"/>
        <v>746.58335799999998</v>
      </c>
      <c r="D99" s="29">
        <f t="shared" si="13"/>
        <v>1473.6906283999999</v>
      </c>
      <c r="E99" s="29">
        <f t="shared" si="14"/>
        <v>2181.3218112000004</v>
      </c>
      <c r="F99" s="29">
        <f t="shared" si="15"/>
        <v>2869.4769063999997</v>
      </c>
      <c r="G99" s="29">
        <f t="shared" si="16"/>
        <v>3538.1559140000004</v>
      </c>
      <c r="H99" s="29">
        <f t="shared" si="17"/>
        <v>6589.4096380000001</v>
      </c>
    </row>
    <row r="100" spans="1:8" ht="26.1" customHeight="1" x14ac:dyDescent="0.3">
      <c r="A100" s="32">
        <v>89</v>
      </c>
      <c r="B100" s="29">
        <v>4.6305300000000003</v>
      </c>
      <c r="C100" s="29">
        <f t="shared" si="12"/>
        <v>694.39427879999994</v>
      </c>
      <c r="D100" s="29">
        <f t="shared" si="13"/>
        <v>1370.6739242399999</v>
      </c>
      <c r="E100" s="29">
        <f t="shared" si="14"/>
        <v>2028.8389363200004</v>
      </c>
      <c r="F100" s="29">
        <f t="shared" si="15"/>
        <v>2668.8893150399999</v>
      </c>
      <c r="G100" s="29">
        <f t="shared" si="16"/>
        <v>3290.8250604</v>
      </c>
      <c r="H100" s="29">
        <f t="shared" si="17"/>
        <v>6128.7842868000007</v>
      </c>
    </row>
    <row r="101" spans="1:8" ht="26.1" customHeight="1" x14ac:dyDescent="0.3">
      <c r="A101" s="32">
        <v>90</v>
      </c>
      <c r="B101" s="29">
        <v>4.3000600000000002</v>
      </c>
      <c r="C101" s="29">
        <f t="shared" si="12"/>
        <v>644.83699760000002</v>
      </c>
      <c r="D101" s="29">
        <f t="shared" si="13"/>
        <v>1272.8521604800001</v>
      </c>
      <c r="E101" s="29">
        <f t="shared" si="14"/>
        <v>1884.0454886400003</v>
      </c>
      <c r="F101" s="29">
        <f t="shared" si="15"/>
        <v>2478.4169820799998</v>
      </c>
      <c r="G101" s="29">
        <f t="shared" si="16"/>
        <v>3055.9666408000003</v>
      </c>
      <c r="H101" s="29">
        <f t="shared" si="17"/>
        <v>5691.3874136000004</v>
      </c>
    </row>
    <row r="102" spans="1:8" ht="26.1" customHeight="1" x14ac:dyDescent="0.3">
      <c r="A102" s="32">
        <v>91</v>
      </c>
      <c r="B102" s="29">
        <v>3.9824600000000001</v>
      </c>
      <c r="C102" s="29">
        <f t="shared" si="12"/>
        <v>597.20970160000002</v>
      </c>
      <c r="D102" s="29">
        <f t="shared" si="13"/>
        <v>1178.8400196800001</v>
      </c>
      <c r="E102" s="29">
        <f t="shared" si="14"/>
        <v>1744.8909542399999</v>
      </c>
      <c r="F102" s="29">
        <f t="shared" si="15"/>
        <v>2295.3625052799998</v>
      </c>
      <c r="G102" s="29">
        <f t="shared" si="16"/>
        <v>2830.2546727999998</v>
      </c>
      <c r="H102" s="29">
        <f t="shared" si="17"/>
        <v>5271.0247576000011</v>
      </c>
    </row>
    <row r="103" spans="1:8" ht="26.1" customHeight="1" x14ac:dyDescent="0.3">
      <c r="A103" s="32">
        <v>92</v>
      </c>
      <c r="B103" s="29">
        <v>3.6807300000000001</v>
      </c>
      <c r="C103" s="29">
        <f t="shared" si="12"/>
        <v>551.96227079999994</v>
      </c>
      <c r="D103" s="29">
        <f t="shared" si="13"/>
        <v>1089.52552584</v>
      </c>
      <c r="E103" s="29">
        <f t="shared" si="14"/>
        <v>1612.6897651199999</v>
      </c>
      <c r="F103" s="29">
        <f t="shared" si="15"/>
        <v>2121.45498864</v>
      </c>
      <c r="G103" s="29">
        <f t="shared" si="16"/>
        <v>2615.8211963999997</v>
      </c>
      <c r="H103" s="29">
        <f t="shared" si="17"/>
        <v>4871.6669988000003</v>
      </c>
    </row>
    <row r="104" spans="1:8" ht="26.1" customHeight="1" x14ac:dyDescent="0.3">
      <c r="A104" s="32">
        <v>93</v>
      </c>
      <c r="B104" s="29">
        <v>3.4056000000000002</v>
      </c>
      <c r="C104" s="29">
        <f t="shared" si="12"/>
        <v>510.703776</v>
      </c>
      <c r="D104" s="29">
        <f t="shared" si="13"/>
        <v>1008.0848448</v>
      </c>
      <c r="E104" s="29">
        <f t="shared" si="14"/>
        <v>1492.1432064000003</v>
      </c>
      <c r="F104" s="29">
        <f t="shared" si="15"/>
        <v>1962.8788608</v>
      </c>
      <c r="G104" s="29">
        <f t="shared" si="16"/>
        <v>2420.2918079999999</v>
      </c>
      <c r="H104" s="29">
        <f t="shared" si="17"/>
        <v>4507.5159360000007</v>
      </c>
    </row>
    <row r="105" spans="1:8" ht="26.1" customHeight="1" x14ac:dyDescent="0.3">
      <c r="A105" s="32">
        <v>94</v>
      </c>
      <c r="B105" s="29">
        <v>3.1576599999999999</v>
      </c>
      <c r="C105" s="29">
        <f t="shared" si="12"/>
        <v>473.52269359999991</v>
      </c>
      <c r="D105" s="29">
        <f t="shared" si="13"/>
        <v>934.69262128000003</v>
      </c>
      <c r="E105" s="29">
        <f t="shared" si="14"/>
        <v>1383.50978304</v>
      </c>
      <c r="F105" s="29">
        <f t="shared" si="15"/>
        <v>1819.9741788799997</v>
      </c>
      <c r="G105" s="29">
        <f t="shared" si="16"/>
        <v>2244.0858088</v>
      </c>
      <c r="H105" s="29">
        <f t="shared" si="17"/>
        <v>4179.3524695999995</v>
      </c>
    </row>
    <row r="106" spans="1:8" ht="26.1" customHeight="1" x14ac:dyDescent="0.3">
      <c r="A106" s="32">
        <v>95</v>
      </c>
      <c r="B106" s="29">
        <v>2.9008400000000001</v>
      </c>
      <c r="C106" s="29">
        <f t="shared" si="12"/>
        <v>435.0099664</v>
      </c>
      <c r="D106" s="29">
        <f t="shared" si="13"/>
        <v>858.67184672000008</v>
      </c>
      <c r="E106" s="29">
        <f t="shared" si="14"/>
        <v>1270.98564096</v>
      </c>
      <c r="F106" s="29">
        <f t="shared" si="15"/>
        <v>1671.9513491199998</v>
      </c>
      <c r="G106" s="29">
        <f t="shared" si="16"/>
        <v>2061.5689712000003</v>
      </c>
      <c r="H106" s="29">
        <f t="shared" si="17"/>
        <v>3839.4357903999999</v>
      </c>
    </row>
    <row r="107" spans="1:8" ht="26.1" customHeight="1" x14ac:dyDescent="0.3">
      <c r="A107" s="32">
        <v>96</v>
      </c>
      <c r="B107" s="29">
        <v>2.6125699999999998</v>
      </c>
      <c r="C107" s="29">
        <f t="shared" ref="C107:C138" si="18">$C$10*$A$4*B107*0.01</f>
        <v>391.78099719999994</v>
      </c>
      <c r="D107" s="29">
        <f t="shared" ref="D107:D131" si="19">$D$10*$A$4*B107*0.01</f>
        <v>773.34162055999991</v>
      </c>
      <c r="E107" s="29">
        <f t="shared" ref="E107:E131" si="20">$E$10*$A$4*B107*0.01</f>
        <v>1144.68187008</v>
      </c>
      <c r="F107" s="29">
        <f t="shared" ref="F107:F131" si="21">$F$10*$A$4*B107*0.01</f>
        <v>1505.8017457599999</v>
      </c>
      <c r="G107" s="29">
        <f t="shared" ref="G107:G131" si="22">$G$10*$A$4*B107*0.01</f>
        <v>1856.7012475999998</v>
      </c>
      <c r="H107" s="29">
        <f t="shared" ref="H107:H131" si="23">$H$10*$A$4*B107*0.01</f>
        <v>3457.8931491999997</v>
      </c>
    </row>
    <row r="108" spans="1:8" ht="26.1" customHeight="1" x14ac:dyDescent="0.3">
      <c r="A108" s="32">
        <v>97</v>
      </c>
      <c r="B108" s="29">
        <v>2.3450500000000001</v>
      </c>
      <c r="C108" s="29">
        <f t="shared" si="18"/>
        <v>351.66369800000001</v>
      </c>
      <c r="D108" s="29">
        <f t="shared" si="19"/>
        <v>694.15356039999995</v>
      </c>
      <c r="E108" s="29">
        <f t="shared" si="20"/>
        <v>1027.4695872000002</v>
      </c>
      <c r="F108" s="29">
        <f t="shared" si="21"/>
        <v>1351.6117783999998</v>
      </c>
      <c r="G108" s="29">
        <f t="shared" si="22"/>
        <v>1666.580134</v>
      </c>
      <c r="H108" s="29">
        <f t="shared" si="23"/>
        <v>3103.814378</v>
      </c>
    </row>
    <row r="109" spans="1:8" ht="26.1" customHeight="1" x14ac:dyDescent="0.3">
      <c r="A109" s="32">
        <v>98</v>
      </c>
      <c r="B109" s="29">
        <v>2.0976300000000001</v>
      </c>
      <c r="C109" s="29">
        <f t="shared" si="18"/>
        <v>314.56059479999999</v>
      </c>
      <c r="D109" s="29">
        <f t="shared" si="19"/>
        <v>620.91526104000002</v>
      </c>
      <c r="E109" s="29">
        <f t="shared" si="20"/>
        <v>919.06399872000009</v>
      </c>
      <c r="F109" s="29">
        <f t="shared" si="21"/>
        <v>1209.00680784</v>
      </c>
      <c r="G109" s="29">
        <f t="shared" si="22"/>
        <v>1490.7436884000001</v>
      </c>
      <c r="H109" s="29">
        <f t="shared" si="23"/>
        <v>2776.3391627999999</v>
      </c>
    </row>
    <row r="110" spans="1:8" ht="26.1" customHeight="1" x14ac:dyDescent="0.3">
      <c r="A110" s="32">
        <v>99</v>
      </c>
      <c r="B110" s="29">
        <v>1.8694599999999999</v>
      </c>
      <c r="C110" s="29">
        <f t="shared" si="18"/>
        <v>280.34422159999997</v>
      </c>
      <c r="D110" s="29">
        <f t="shared" si="19"/>
        <v>553.37511567999991</v>
      </c>
      <c r="E110" s="29">
        <f t="shared" si="20"/>
        <v>819.09268224000004</v>
      </c>
      <c r="F110" s="29">
        <f t="shared" si="21"/>
        <v>1077.4969212799999</v>
      </c>
      <c r="G110" s="29">
        <f t="shared" si="22"/>
        <v>1328.5878328000001</v>
      </c>
      <c r="H110" s="29">
        <f t="shared" si="23"/>
        <v>2474.3424776000002</v>
      </c>
    </row>
    <row r="111" spans="1:8" ht="26.1" customHeight="1" x14ac:dyDescent="0.3">
      <c r="A111" s="32">
        <v>100</v>
      </c>
      <c r="B111" s="29">
        <v>1.65957</v>
      </c>
      <c r="C111" s="29">
        <f t="shared" si="18"/>
        <v>248.86911719999998</v>
      </c>
      <c r="D111" s="29">
        <f t="shared" si="19"/>
        <v>491.24599655999998</v>
      </c>
      <c r="E111" s="29">
        <f t="shared" si="20"/>
        <v>727.13063808000004</v>
      </c>
      <c r="F111" s="29">
        <f t="shared" si="21"/>
        <v>956.52304175999996</v>
      </c>
      <c r="G111" s="29">
        <f t="shared" si="22"/>
        <v>1179.4232076000001</v>
      </c>
      <c r="H111" s="29">
        <f t="shared" si="23"/>
        <v>2196.5404692000002</v>
      </c>
    </row>
    <row r="112" spans="1:8" ht="26.1" customHeight="1" x14ac:dyDescent="0.3">
      <c r="A112" s="32" t="s">
        <v>17</v>
      </c>
      <c r="B112" s="29">
        <v>1.4668600000000001</v>
      </c>
      <c r="C112" s="29">
        <f t="shared" si="18"/>
        <v>219.9703256</v>
      </c>
      <c r="D112" s="29">
        <f t="shared" si="19"/>
        <v>434.20229487999995</v>
      </c>
      <c r="E112" s="29">
        <f t="shared" si="20"/>
        <v>642.69590784000013</v>
      </c>
      <c r="F112" s="29">
        <f t="shared" si="21"/>
        <v>845.45116447999999</v>
      </c>
      <c r="G112" s="29">
        <f t="shared" si="22"/>
        <v>1042.4680648000001</v>
      </c>
      <c r="H112" s="29">
        <f t="shared" si="23"/>
        <v>1941.4772216000001</v>
      </c>
    </row>
    <row r="113" spans="1:8" ht="26.1" customHeight="1" x14ac:dyDescent="0.3">
      <c r="A113" s="32" t="s">
        <v>18</v>
      </c>
      <c r="B113" s="29">
        <v>1.2901199999999999</v>
      </c>
      <c r="C113" s="29">
        <f t="shared" si="18"/>
        <v>193.46639519999997</v>
      </c>
      <c r="D113" s="29">
        <f t="shared" si="19"/>
        <v>381.88584096</v>
      </c>
      <c r="E113" s="29">
        <f t="shared" si="20"/>
        <v>565.25833727999998</v>
      </c>
      <c r="F113" s="29">
        <f t="shared" si="21"/>
        <v>743.58388415999991</v>
      </c>
      <c r="G113" s="29">
        <f t="shared" si="22"/>
        <v>916.86248159999991</v>
      </c>
      <c r="H113" s="29">
        <f t="shared" si="23"/>
        <v>1707.5512271999999</v>
      </c>
    </row>
    <row r="114" spans="1:8" ht="26.1" customHeight="1" x14ac:dyDescent="0.3">
      <c r="A114" s="32" t="s">
        <v>19</v>
      </c>
      <c r="B114" s="29">
        <v>1.1280300000000001</v>
      </c>
      <c r="C114" s="29">
        <f t="shared" si="18"/>
        <v>169.15937879999998</v>
      </c>
      <c r="D114" s="29">
        <f t="shared" si="19"/>
        <v>333.90590424000004</v>
      </c>
      <c r="E114" s="29">
        <f t="shared" si="20"/>
        <v>494.23957632000008</v>
      </c>
      <c r="F114" s="29">
        <f t="shared" si="21"/>
        <v>650.16039504000003</v>
      </c>
      <c r="G114" s="29">
        <f t="shared" si="22"/>
        <v>801.6683604000001</v>
      </c>
      <c r="H114" s="29">
        <f t="shared" si="23"/>
        <v>1493.0153868</v>
      </c>
    </row>
    <row r="115" spans="1:8" ht="26.1" customHeight="1" x14ac:dyDescent="0.3">
      <c r="A115" s="32" t="s">
        <v>20</v>
      </c>
      <c r="B115" s="29">
        <v>0.97923000000000004</v>
      </c>
      <c r="C115" s="29">
        <f t="shared" si="18"/>
        <v>146.8453308</v>
      </c>
      <c r="D115" s="29">
        <f t="shared" si="19"/>
        <v>289.85991383999999</v>
      </c>
      <c r="E115" s="29">
        <f t="shared" si="20"/>
        <v>429.04374912000009</v>
      </c>
      <c r="F115" s="29">
        <f t="shared" si="21"/>
        <v>564.39683663999995</v>
      </c>
      <c r="G115" s="29">
        <f t="shared" si="22"/>
        <v>695.91917639999997</v>
      </c>
      <c r="H115" s="29">
        <f t="shared" si="23"/>
        <v>1296.0696588000001</v>
      </c>
    </row>
    <row r="116" spans="1:8" ht="26.1" customHeight="1" x14ac:dyDescent="0.3">
      <c r="A116" s="32" t="s">
        <v>21</v>
      </c>
      <c r="B116" s="29">
        <v>0.84228999999999998</v>
      </c>
      <c r="C116" s="29">
        <f t="shared" si="18"/>
        <v>126.30980839999998</v>
      </c>
      <c r="D116" s="29">
        <f t="shared" si="19"/>
        <v>249.32457832</v>
      </c>
      <c r="E116" s="29">
        <f t="shared" si="20"/>
        <v>369.04430976000003</v>
      </c>
      <c r="F116" s="29">
        <f t="shared" si="21"/>
        <v>485.46900271999999</v>
      </c>
      <c r="G116" s="29">
        <f t="shared" si="22"/>
        <v>598.59865720000005</v>
      </c>
      <c r="H116" s="29">
        <f t="shared" si="23"/>
        <v>1114.8213524</v>
      </c>
    </row>
    <row r="117" spans="1:8" ht="26.1" customHeight="1" x14ac:dyDescent="0.3">
      <c r="A117" s="32" t="s">
        <v>22</v>
      </c>
      <c r="B117" s="29">
        <v>0.71572000000000002</v>
      </c>
      <c r="C117" s="29">
        <f t="shared" si="18"/>
        <v>107.32937119999998</v>
      </c>
      <c r="D117" s="29">
        <f t="shared" si="19"/>
        <v>211.85884576000001</v>
      </c>
      <c r="E117" s="29">
        <f t="shared" si="20"/>
        <v>313.58842368000001</v>
      </c>
      <c r="F117" s="29">
        <f t="shared" si="21"/>
        <v>412.51810496000002</v>
      </c>
      <c r="G117" s="29">
        <f t="shared" si="22"/>
        <v>508.64788959999998</v>
      </c>
      <c r="H117" s="29">
        <f t="shared" si="23"/>
        <v>947.29836320000004</v>
      </c>
    </row>
    <row r="118" spans="1:8" ht="26.1" customHeight="1" x14ac:dyDescent="0.3">
      <c r="A118" s="32" t="s">
        <v>23</v>
      </c>
      <c r="B118" s="29">
        <v>0.59802</v>
      </c>
      <c r="C118" s="29">
        <f t="shared" si="18"/>
        <v>89.679079200000004</v>
      </c>
      <c r="D118" s="29">
        <f t="shared" si="19"/>
        <v>177.01870415999997</v>
      </c>
      <c r="E118" s="29">
        <f t="shared" si="20"/>
        <v>262.01887488</v>
      </c>
      <c r="F118" s="29">
        <f t="shared" si="21"/>
        <v>344.67959135999996</v>
      </c>
      <c r="G118" s="29">
        <f t="shared" si="22"/>
        <v>425.00085359999997</v>
      </c>
      <c r="H118" s="29">
        <f t="shared" si="23"/>
        <v>791.51535120000005</v>
      </c>
    </row>
    <row r="119" spans="1:8" ht="26.1" customHeight="1" x14ac:dyDescent="0.3">
      <c r="A119" s="32" t="s">
        <v>24</v>
      </c>
      <c r="B119" s="29">
        <v>0.48770000000000002</v>
      </c>
      <c r="C119" s="29">
        <f t="shared" si="18"/>
        <v>73.135491999999999</v>
      </c>
      <c r="D119" s="29">
        <f t="shared" si="19"/>
        <v>144.36310160000002</v>
      </c>
      <c r="E119" s="29">
        <f t="shared" si="20"/>
        <v>213.68282880000004</v>
      </c>
      <c r="F119" s="29">
        <f t="shared" si="21"/>
        <v>281.09467360000002</v>
      </c>
      <c r="G119" s="29">
        <f t="shared" si="22"/>
        <v>346.59863600000006</v>
      </c>
      <c r="H119" s="29">
        <f t="shared" si="23"/>
        <v>645.50021200000003</v>
      </c>
    </row>
    <row r="120" spans="1:8" ht="26.1" customHeight="1" x14ac:dyDescent="0.3">
      <c r="A120" s="32" t="s">
        <v>25</v>
      </c>
      <c r="B120" s="29">
        <v>0.38366</v>
      </c>
      <c r="C120" s="29">
        <f t="shared" si="18"/>
        <v>57.533653599999987</v>
      </c>
      <c r="D120" s="29">
        <f t="shared" si="19"/>
        <v>113.56642927999999</v>
      </c>
      <c r="E120" s="29">
        <f t="shared" si="20"/>
        <v>168.09832704000002</v>
      </c>
      <c r="F120" s="29">
        <f t="shared" si="21"/>
        <v>221.12934687999999</v>
      </c>
      <c r="G120" s="29">
        <f t="shared" si="22"/>
        <v>272.65948880000002</v>
      </c>
      <c r="H120" s="29">
        <f t="shared" si="23"/>
        <v>507.79702960000003</v>
      </c>
    </row>
    <row r="121" spans="1:8" ht="26.1" customHeight="1" x14ac:dyDescent="0.3">
      <c r="A121" s="32" t="s">
        <v>26</v>
      </c>
      <c r="B121" s="29">
        <v>0.29087000000000002</v>
      </c>
      <c r="C121" s="29">
        <f t="shared" si="18"/>
        <v>43.618865200000002</v>
      </c>
      <c r="D121" s="29">
        <f t="shared" si="19"/>
        <v>86.099846959999994</v>
      </c>
      <c r="E121" s="29">
        <f t="shared" si="20"/>
        <v>127.44294528</v>
      </c>
      <c r="F121" s="29">
        <f t="shared" si="21"/>
        <v>167.64816016</v>
      </c>
      <c r="G121" s="29">
        <f t="shared" si="22"/>
        <v>206.71549160000004</v>
      </c>
      <c r="H121" s="29">
        <f t="shared" si="23"/>
        <v>384.9838972</v>
      </c>
    </row>
    <row r="122" spans="1:8" ht="26.1" customHeight="1" x14ac:dyDescent="0.3">
      <c r="A122" s="32" t="s">
        <v>27</v>
      </c>
      <c r="B122" s="29">
        <v>0.29087000000000002</v>
      </c>
      <c r="C122" s="29">
        <f t="shared" si="18"/>
        <v>43.618865200000002</v>
      </c>
      <c r="D122" s="29">
        <f t="shared" si="19"/>
        <v>86.099846959999994</v>
      </c>
      <c r="E122" s="29">
        <f t="shared" si="20"/>
        <v>127.44294528</v>
      </c>
      <c r="F122" s="29">
        <f t="shared" si="21"/>
        <v>167.64816016</v>
      </c>
      <c r="G122" s="29">
        <f t="shared" si="22"/>
        <v>206.71549160000004</v>
      </c>
      <c r="H122" s="29">
        <f t="shared" si="23"/>
        <v>384.9838972</v>
      </c>
    </row>
    <row r="123" spans="1:8" ht="26.1" customHeight="1" x14ac:dyDescent="0.3">
      <c r="A123" s="32" t="s">
        <v>28</v>
      </c>
      <c r="B123" s="29">
        <v>0.29087000000000002</v>
      </c>
      <c r="C123" s="29">
        <f t="shared" si="18"/>
        <v>43.618865200000002</v>
      </c>
      <c r="D123" s="29">
        <f t="shared" si="19"/>
        <v>86.099846959999994</v>
      </c>
      <c r="E123" s="29">
        <f t="shared" si="20"/>
        <v>127.44294528</v>
      </c>
      <c r="F123" s="29">
        <f t="shared" si="21"/>
        <v>167.64816016</v>
      </c>
      <c r="G123" s="29">
        <f t="shared" si="22"/>
        <v>206.71549160000004</v>
      </c>
      <c r="H123" s="29">
        <f t="shared" si="23"/>
        <v>384.9838972</v>
      </c>
    </row>
    <row r="124" spans="1:8" ht="26.1" customHeight="1" x14ac:dyDescent="0.3">
      <c r="A124" s="32" t="s">
        <v>29</v>
      </c>
      <c r="B124" s="29">
        <v>0.29087000000000002</v>
      </c>
      <c r="C124" s="29">
        <f t="shared" si="18"/>
        <v>43.618865200000002</v>
      </c>
      <c r="D124" s="29">
        <f t="shared" si="19"/>
        <v>86.099846959999994</v>
      </c>
      <c r="E124" s="29">
        <f t="shared" si="20"/>
        <v>127.44294528</v>
      </c>
      <c r="F124" s="29">
        <f t="shared" si="21"/>
        <v>167.64816016</v>
      </c>
      <c r="G124" s="29">
        <f t="shared" si="22"/>
        <v>206.71549160000004</v>
      </c>
      <c r="H124" s="29">
        <f t="shared" si="23"/>
        <v>384.9838972</v>
      </c>
    </row>
    <row r="125" spans="1:8" ht="26.1" customHeight="1" x14ac:dyDescent="0.3">
      <c r="A125" s="32" t="s">
        <v>30</v>
      </c>
      <c r="B125" s="29">
        <v>0.29087000000000002</v>
      </c>
      <c r="C125" s="29">
        <f t="shared" si="18"/>
        <v>43.618865200000002</v>
      </c>
      <c r="D125" s="29">
        <f t="shared" si="19"/>
        <v>86.099846959999994</v>
      </c>
      <c r="E125" s="29">
        <f t="shared" si="20"/>
        <v>127.44294528</v>
      </c>
      <c r="F125" s="29">
        <f t="shared" si="21"/>
        <v>167.64816016</v>
      </c>
      <c r="G125" s="29">
        <f t="shared" si="22"/>
        <v>206.71549160000004</v>
      </c>
      <c r="H125" s="29">
        <f t="shared" si="23"/>
        <v>384.9838972</v>
      </c>
    </row>
    <row r="126" spans="1:8" ht="26.1" customHeight="1" x14ac:dyDescent="0.3">
      <c r="A126" s="32" t="s">
        <v>31</v>
      </c>
      <c r="B126" s="29">
        <v>0.29087000000000002</v>
      </c>
      <c r="C126" s="29">
        <f t="shared" si="18"/>
        <v>43.618865200000002</v>
      </c>
      <c r="D126" s="29">
        <f t="shared" si="19"/>
        <v>86.099846959999994</v>
      </c>
      <c r="E126" s="29">
        <f t="shared" si="20"/>
        <v>127.44294528</v>
      </c>
      <c r="F126" s="29">
        <f t="shared" si="21"/>
        <v>167.64816016</v>
      </c>
      <c r="G126" s="29">
        <f t="shared" si="22"/>
        <v>206.71549160000004</v>
      </c>
      <c r="H126" s="29">
        <f t="shared" si="23"/>
        <v>384.9838972</v>
      </c>
    </row>
    <row r="127" spans="1:8" ht="26.1" customHeight="1" x14ac:dyDescent="0.3">
      <c r="A127" s="32" t="s">
        <v>32</v>
      </c>
      <c r="B127" s="29">
        <v>0.29087000000000002</v>
      </c>
      <c r="C127" s="29">
        <f t="shared" si="18"/>
        <v>43.618865200000002</v>
      </c>
      <c r="D127" s="29">
        <f t="shared" si="19"/>
        <v>86.099846959999994</v>
      </c>
      <c r="E127" s="29">
        <f t="shared" si="20"/>
        <v>127.44294528</v>
      </c>
      <c r="F127" s="29">
        <f t="shared" si="21"/>
        <v>167.64816016</v>
      </c>
      <c r="G127" s="29">
        <f t="shared" si="22"/>
        <v>206.71549160000004</v>
      </c>
      <c r="H127" s="29">
        <f t="shared" si="23"/>
        <v>384.9838972</v>
      </c>
    </row>
    <row r="128" spans="1:8" ht="26.1" customHeight="1" x14ac:dyDescent="0.3">
      <c r="A128" s="32" t="s">
        <v>33</v>
      </c>
      <c r="B128" s="29">
        <v>0.29087000000000002</v>
      </c>
      <c r="C128" s="29">
        <f t="shared" si="18"/>
        <v>43.618865200000002</v>
      </c>
      <c r="D128" s="29">
        <f t="shared" si="19"/>
        <v>86.099846959999994</v>
      </c>
      <c r="E128" s="29">
        <f t="shared" si="20"/>
        <v>127.44294528</v>
      </c>
      <c r="F128" s="29">
        <f t="shared" si="21"/>
        <v>167.64816016</v>
      </c>
      <c r="G128" s="29">
        <f t="shared" si="22"/>
        <v>206.71549160000004</v>
      </c>
      <c r="H128" s="29">
        <f t="shared" si="23"/>
        <v>384.9838972</v>
      </c>
    </row>
    <row r="129" spans="1:8" ht="26.1" customHeight="1" x14ac:dyDescent="0.3">
      <c r="A129" s="32" t="s">
        <v>34</v>
      </c>
      <c r="B129" s="29">
        <v>0.29087000000000002</v>
      </c>
      <c r="C129" s="29">
        <f t="shared" si="18"/>
        <v>43.618865200000002</v>
      </c>
      <c r="D129" s="29">
        <f t="shared" si="19"/>
        <v>86.099846959999994</v>
      </c>
      <c r="E129" s="29">
        <f t="shared" si="20"/>
        <v>127.44294528</v>
      </c>
      <c r="F129" s="29">
        <f t="shared" si="21"/>
        <v>167.64816016</v>
      </c>
      <c r="G129" s="29">
        <f t="shared" si="22"/>
        <v>206.71549160000004</v>
      </c>
      <c r="H129" s="29">
        <f t="shared" si="23"/>
        <v>384.9838972</v>
      </c>
    </row>
    <row r="130" spans="1:8" ht="26.1" customHeight="1" x14ac:dyDescent="0.3">
      <c r="A130" s="32" t="s">
        <v>35</v>
      </c>
      <c r="B130" s="29">
        <v>0.29087000000000002</v>
      </c>
      <c r="C130" s="29">
        <f t="shared" si="18"/>
        <v>43.618865200000002</v>
      </c>
      <c r="D130" s="29">
        <f t="shared" si="19"/>
        <v>86.099846959999994</v>
      </c>
      <c r="E130" s="29">
        <f t="shared" si="20"/>
        <v>127.44294528</v>
      </c>
      <c r="F130" s="29">
        <f t="shared" si="21"/>
        <v>167.64816016</v>
      </c>
      <c r="G130" s="29">
        <f t="shared" si="22"/>
        <v>206.71549160000004</v>
      </c>
      <c r="H130" s="29">
        <f t="shared" si="23"/>
        <v>384.9838972</v>
      </c>
    </row>
    <row r="131" spans="1:8" ht="26.1" customHeight="1" x14ac:dyDescent="0.3">
      <c r="A131" s="32" t="s">
        <v>36</v>
      </c>
      <c r="B131" s="29">
        <v>0.29087000000000002</v>
      </c>
      <c r="C131" s="29">
        <f t="shared" si="18"/>
        <v>43.618865200000002</v>
      </c>
      <c r="D131" s="29">
        <f t="shared" si="19"/>
        <v>86.099846959999994</v>
      </c>
      <c r="E131" s="29">
        <f t="shared" si="20"/>
        <v>127.44294528</v>
      </c>
      <c r="F131" s="29">
        <f t="shared" si="21"/>
        <v>167.64816016</v>
      </c>
      <c r="G131" s="29">
        <f t="shared" si="22"/>
        <v>206.71549160000004</v>
      </c>
      <c r="H131" s="29">
        <f t="shared" si="23"/>
        <v>384.9838972</v>
      </c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71" orientation="portrait" horizontalDpi="4294967293" verticalDpi="4294967293" r:id="rId1"/>
  <headerFooter>
    <oddHeader>&amp;R&amp;P(&amp;N)</oddHeader>
  </headerFooter>
  <rowBreaks count="1" manualBreakCount="1">
    <brk id="71" max="16383" man="1"/>
  </rowBreaks>
  <ignoredErrors>
    <ignoredError sqref="A11:A20" numberStoredAsText="1"/>
    <ignoredError sqref="C10:H10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1"/>
  <sheetViews>
    <sheetView showGridLines="0" zoomScale="90" zoomScaleNormal="90" workbookViewId="0">
      <selection activeCell="D7" sqref="D7"/>
    </sheetView>
  </sheetViews>
  <sheetFormatPr defaultColWidth="8.85546875" defaultRowHeight="12.75" x14ac:dyDescent="0.2"/>
  <cols>
    <col min="1" max="1" width="8.42578125" style="10" customWidth="1"/>
    <col min="2" max="2" width="39.28515625" style="11" customWidth="1"/>
    <col min="3" max="3" width="21.28515625" style="6" customWidth="1"/>
    <col min="4" max="7" width="20.7109375" style="6" customWidth="1"/>
    <col min="8" max="8" width="21.7109375" style="6" customWidth="1"/>
    <col min="9" max="16384" width="8.85546875" style="6"/>
  </cols>
  <sheetData>
    <row r="1" spans="1:8" s="8" customFormat="1" ht="43.5" customHeight="1" x14ac:dyDescent="0.6">
      <c r="A1" s="63" t="s">
        <v>51</v>
      </c>
      <c r="B1" s="7"/>
      <c r="D1" s="7"/>
      <c r="E1" s="7"/>
    </row>
    <row r="2" spans="1:8" s="38" customFormat="1" ht="31.5" customHeight="1" x14ac:dyDescent="0.2">
      <c r="A2" s="39" t="s">
        <v>40</v>
      </c>
      <c r="B2" s="40"/>
      <c r="C2" s="41"/>
      <c r="D2" s="40"/>
      <c r="E2" s="40"/>
      <c r="F2" s="41"/>
      <c r="G2" s="41"/>
      <c r="H2" s="41"/>
    </row>
    <row r="3" spans="1:8" s="9" customFormat="1" ht="16.5" customHeight="1" x14ac:dyDescent="0.3">
      <c r="A3" s="45" t="s">
        <v>41</v>
      </c>
      <c r="B3" s="46"/>
      <c r="C3" s="47"/>
      <c r="D3" s="42"/>
      <c r="E3" s="42"/>
      <c r="F3" s="43"/>
      <c r="G3" s="43"/>
      <c r="H3" s="43"/>
    </row>
    <row r="4" spans="1:8" s="9" customFormat="1" ht="16.5" customHeight="1" x14ac:dyDescent="0.3">
      <c r="A4" s="48">
        <f>Haittaraha!A4</f>
        <v>13040</v>
      </c>
      <c r="B4" s="46"/>
      <c r="C4" s="47"/>
      <c r="D4" s="42"/>
      <c r="E4" s="42"/>
      <c r="F4" s="43"/>
      <c r="G4" s="43"/>
      <c r="H4" s="43"/>
    </row>
    <row r="5" spans="1:8" ht="31.5" customHeight="1" x14ac:dyDescent="0.3">
      <c r="A5" s="45" t="s">
        <v>14</v>
      </c>
      <c r="B5" s="49"/>
      <c r="C5" s="50"/>
      <c r="D5" s="44"/>
      <c r="E5" s="44"/>
      <c r="F5" s="44"/>
      <c r="G5" s="44"/>
      <c r="H5" s="44"/>
    </row>
    <row r="6" spans="1:8" ht="16.5" customHeight="1" x14ac:dyDescent="0.3">
      <c r="A6" s="48" t="str">
        <f>Haittaraha!A6</f>
        <v>2021</v>
      </c>
      <c r="B6" s="49"/>
      <c r="C6" s="51"/>
      <c r="D6" s="44"/>
      <c r="E6" s="44"/>
      <c r="F6" s="44"/>
      <c r="G6" s="44"/>
      <c r="H6" s="44"/>
    </row>
    <row r="7" spans="1:8" ht="31.5" customHeight="1" x14ac:dyDescent="0.3">
      <c r="A7" s="45" t="s">
        <v>15</v>
      </c>
      <c r="B7" s="49"/>
      <c r="C7" s="51"/>
      <c r="D7" s="44"/>
      <c r="E7" s="44"/>
      <c r="F7" s="44"/>
      <c r="G7" s="44"/>
      <c r="H7" s="44"/>
    </row>
    <row r="8" spans="1:8" ht="31.5" customHeight="1" x14ac:dyDescent="0.3">
      <c r="A8" s="52" t="str">
        <f>Haittaraha!A8</f>
        <v>2.0%</v>
      </c>
      <c r="B8" s="49"/>
      <c r="C8" s="51"/>
      <c r="D8" s="44"/>
      <c r="E8" s="44"/>
      <c r="F8" s="44"/>
      <c r="G8" s="44"/>
      <c r="H8" s="44"/>
    </row>
    <row r="9" spans="1:8" ht="16.5" x14ac:dyDescent="0.3">
      <c r="A9" s="62" t="s">
        <v>16</v>
      </c>
      <c r="B9" s="58" t="s">
        <v>52</v>
      </c>
      <c r="C9" s="59" t="s">
        <v>53</v>
      </c>
      <c r="D9" s="60" t="s">
        <v>55</v>
      </c>
      <c r="E9" s="61" t="s">
        <v>56</v>
      </c>
      <c r="F9" s="60" t="s">
        <v>57</v>
      </c>
      <c r="G9" s="60" t="s">
        <v>58</v>
      </c>
      <c r="H9" s="60" t="s">
        <v>59</v>
      </c>
    </row>
    <row r="10" spans="1:8" s="9" customFormat="1" ht="16.5" x14ac:dyDescent="0.3">
      <c r="A10" s="57" t="s">
        <v>54</v>
      </c>
      <c r="B10" s="54"/>
      <c r="C10" s="55">
        <v>1.1499999999999999</v>
      </c>
      <c r="D10" s="55">
        <v>2.27</v>
      </c>
      <c r="E10" s="55">
        <v>3.36</v>
      </c>
      <c r="F10" s="55">
        <v>4.42</v>
      </c>
      <c r="G10" s="55">
        <v>5.45</v>
      </c>
      <c r="H10" s="55">
        <v>10.15</v>
      </c>
    </row>
    <row r="11" spans="1:8" ht="26.1" customHeight="1" x14ac:dyDescent="0.3">
      <c r="A11" s="53" t="s">
        <v>0</v>
      </c>
      <c r="B11" s="56">
        <f>Haittaraha!B11</f>
        <v>42.087220000000002</v>
      </c>
      <c r="C11" s="56">
        <f>Haittaraha!C11</f>
        <v>6311.3995112000002</v>
      </c>
      <c r="D11" s="56">
        <f>Haittaraha!D11</f>
        <v>12458.153817760001</v>
      </c>
      <c r="E11" s="56">
        <f>Haittaraha!E11</f>
        <v>18440.262919680001</v>
      </c>
      <c r="F11" s="56">
        <f>Haittaraha!F11</f>
        <v>24257.726816959999</v>
      </c>
      <c r="G11" s="56">
        <f>Haittaraha!G11</f>
        <v>29910.545509600001</v>
      </c>
      <c r="H11" s="56">
        <f>Haittaraha!H11</f>
        <v>55704.960903200008</v>
      </c>
    </row>
    <row r="12" spans="1:8" ht="26.1" customHeight="1" x14ac:dyDescent="0.3">
      <c r="A12" s="53" t="s">
        <v>1</v>
      </c>
      <c r="B12" s="56">
        <f>Haittaraha!B12</f>
        <v>41.972340000000003</v>
      </c>
      <c r="C12" s="56">
        <f>Haittaraha!C12</f>
        <v>6294.1721063999994</v>
      </c>
      <c r="D12" s="56">
        <f>Haittaraha!D12</f>
        <v>12424.148418720002</v>
      </c>
      <c r="E12" s="56">
        <f>Haittaraha!E12</f>
        <v>18389.928936960001</v>
      </c>
      <c r="F12" s="56">
        <f>Haittaraha!F12</f>
        <v>24191.51366112</v>
      </c>
      <c r="G12" s="56">
        <f>Haittaraha!G12</f>
        <v>29828.9025912</v>
      </c>
      <c r="H12" s="56">
        <f>Haittaraha!H12</f>
        <v>55552.910330400002</v>
      </c>
    </row>
    <row r="13" spans="1:8" ht="26.1" customHeight="1" x14ac:dyDescent="0.3">
      <c r="A13" s="53" t="s">
        <v>2</v>
      </c>
      <c r="B13" s="56">
        <f>Haittaraha!B13</f>
        <v>41.510159999999999</v>
      </c>
      <c r="C13" s="56">
        <f>Haittaraha!C13</f>
        <v>6224.8635935999991</v>
      </c>
      <c r="D13" s="56">
        <f>Haittaraha!D13</f>
        <v>12287.339441279999</v>
      </c>
      <c r="E13" s="56">
        <f>Haittaraha!E13</f>
        <v>18187.427543040001</v>
      </c>
      <c r="F13" s="56">
        <f>Haittaraha!F13</f>
        <v>23925.127898879997</v>
      </c>
      <c r="G13" s="56">
        <f>Haittaraha!G13</f>
        <v>29500.440508800002</v>
      </c>
      <c r="H13" s="56">
        <f>Haittaraha!H13</f>
        <v>54941.187369599997</v>
      </c>
    </row>
    <row r="14" spans="1:8" ht="26.1" customHeight="1" x14ac:dyDescent="0.3">
      <c r="A14" s="53" t="s">
        <v>3</v>
      </c>
      <c r="B14" s="56">
        <f>Haittaraha!B14</f>
        <v>41.338360000000002</v>
      </c>
      <c r="C14" s="56">
        <f>Haittaraha!C14</f>
        <v>6199.1004655999996</v>
      </c>
      <c r="D14" s="56">
        <f>Haittaraha!D14</f>
        <v>12236.485266879999</v>
      </c>
      <c r="E14" s="56">
        <f>Haittaraha!E14</f>
        <v>18112.154403840002</v>
      </c>
      <c r="F14" s="56">
        <f>Haittaraha!F14</f>
        <v>23826.10787648</v>
      </c>
      <c r="G14" s="56">
        <f>Haittaraha!G14</f>
        <v>29378.345684799999</v>
      </c>
      <c r="H14" s="56">
        <f>Haittaraha!H14</f>
        <v>54713.799761599999</v>
      </c>
    </row>
    <row r="15" spans="1:8" ht="26.1" customHeight="1" x14ac:dyDescent="0.3">
      <c r="A15" s="53" t="s">
        <v>4</v>
      </c>
      <c r="B15" s="56">
        <f>Haittaraha!B15</f>
        <v>41.16104</v>
      </c>
      <c r="C15" s="56">
        <f>Haittaraha!C15</f>
        <v>6172.5095584000001</v>
      </c>
      <c r="D15" s="56">
        <f>Haittaraha!D15</f>
        <v>12183.997128319999</v>
      </c>
      <c r="E15" s="56">
        <f>Haittaraha!E15</f>
        <v>18034.462709759999</v>
      </c>
      <c r="F15" s="56">
        <f>Haittaraha!F15</f>
        <v>23723.906302719995</v>
      </c>
      <c r="G15" s="56">
        <f>Haittaraha!G15</f>
        <v>29252.3279072</v>
      </c>
      <c r="H15" s="56">
        <f>Haittaraha!H15</f>
        <v>54479.106102400001</v>
      </c>
    </row>
    <row r="16" spans="1:8" ht="26.1" customHeight="1" x14ac:dyDescent="0.3">
      <c r="A16" s="53" t="s">
        <v>5</v>
      </c>
      <c r="B16" s="56">
        <f>Haittaraha!B16</f>
        <v>40.976909999999997</v>
      </c>
      <c r="C16" s="56">
        <f>Haittaraha!C16</f>
        <v>6144.8974235999995</v>
      </c>
      <c r="D16" s="56">
        <f>Haittaraha!D16</f>
        <v>12129.493175279998</v>
      </c>
      <c r="E16" s="56">
        <f>Haittaraha!E16</f>
        <v>17953.787255039999</v>
      </c>
      <c r="F16" s="56">
        <f>Haittaraha!F16</f>
        <v>23617.779662879995</v>
      </c>
      <c r="G16" s="56">
        <f>Haittaraha!G16</f>
        <v>29121.470398799996</v>
      </c>
      <c r="H16" s="56">
        <f>Haittaraha!H16</f>
        <v>54235.398999599995</v>
      </c>
    </row>
    <row r="17" spans="1:8" ht="26.1" customHeight="1" x14ac:dyDescent="0.3">
      <c r="A17" s="53" t="s">
        <v>6</v>
      </c>
      <c r="B17" s="56">
        <f>Haittaraha!B17</f>
        <v>40.789279999999998</v>
      </c>
      <c r="C17" s="56">
        <f>Haittaraha!C17</f>
        <v>6116.7604287999984</v>
      </c>
      <c r="D17" s="56">
        <f>Haittaraha!D17</f>
        <v>12073.953194239999</v>
      </c>
      <c r="E17" s="56">
        <f>Haittaraha!E17</f>
        <v>17871.57829632</v>
      </c>
      <c r="F17" s="56">
        <f>Haittaraha!F17</f>
        <v>23509.635735039996</v>
      </c>
      <c r="G17" s="56">
        <f>Haittaraha!G17</f>
        <v>28988.125510399997</v>
      </c>
      <c r="H17" s="56">
        <f>Haittaraha!H17</f>
        <v>53987.059436799995</v>
      </c>
    </row>
    <row r="18" spans="1:8" ht="26.1" customHeight="1" x14ac:dyDescent="0.3">
      <c r="A18" s="53" t="s">
        <v>7</v>
      </c>
      <c r="B18" s="56">
        <f>Haittaraha!B18</f>
        <v>40.60154</v>
      </c>
      <c r="C18" s="56">
        <f>Haittaraha!C18</f>
        <v>6088.6069383999993</v>
      </c>
      <c r="D18" s="56">
        <f>Haittaraha!D18</f>
        <v>12018.380652320002</v>
      </c>
      <c r="E18" s="56">
        <f>Haittaraha!E18</f>
        <v>17789.32114176</v>
      </c>
      <c r="F18" s="56">
        <f>Haittaraha!F18</f>
        <v>23401.428406719999</v>
      </c>
      <c r="G18" s="56">
        <f>Haittaraha!G18</f>
        <v>28854.702447199998</v>
      </c>
      <c r="H18" s="56">
        <f>Haittaraha!H18</f>
        <v>53738.574282400004</v>
      </c>
    </row>
    <row r="19" spans="1:8" ht="26.1" customHeight="1" x14ac:dyDescent="0.3">
      <c r="A19" s="53" t="s">
        <v>8</v>
      </c>
      <c r="B19" s="56">
        <f>Haittaraha!B19</f>
        <v>40.409520000000001</v>
      </c>
      <c r="C19" s="56">
        <f>Haittaraha!C19</f>
        <v>6059.8116191999998</v>
      </c>
      <c r="D19" s="56">
        <f>Haittaraha!D19</f>
        <v>11961.54119616</v>
      </c>
      <c r="E19" s="56">
        <f>Haittaraha!E19</f>
        <v>17705.188730880003</v>
      </c>
      <c r="F19" s="56">
        <f>Haittaraha!F19</f>
        <v>23290.75422336</v>
      </c>
      <c r="G19" s="56">
        <f>Haittaraha!G19</f>
        <v>28718.237673600001</v>
      </c>
      <c r="H19" s="56">
        <f>Haittaraha!H19</f>
        <v>53484.424291200005</v>
      </c>
    </row>
    <row r="20" spans="1:8" ht="26.1" customHeight="1" x14ac:dyDescent="0.3">
      <c r="A20" s="53" t="s">
        <v>9</v>
      </c>
      <c r="B20" s="56">
        <f>Haittaraha!B20</f>
        <v>40.2117</v>
      </c>
      <c r="C20" s="56">
        <f>Haittaraha!C20</f>
        <v>6030.1465319999998</v>
      </c>
      <c r="D20" s="56">
        <f>Haittaraha!D20</f>
        <v>11902.9848936</v>
      </c>
      <c r="E20" s="56">
        <f>Haittaraha!E20</f>
        <v>17618.515084800001</v>
      </c>
      <c r="F20" s="56">
        <f>Haittaraha!F20</f>
        <v>23176.737105600001</v>
      </c>
      <c r="G20" s="56">
        <f>Haittaraha!G20</f>
        <v>28577.650956000001</v>
      </c>
      <c r="H20" s="56">
        <f>Haittaraha!H20</f>
        <v>53222.597652000004</v>
      </c>
    </row>
    <row r="21" spans="1:8" ht="26.1" customHeight="1" x14ac:dyDescent="0.3">
      <c r="A21" s="53">
        <v>10</v>
      </c>
      <c r="B21" s="56">
        <f>Haittaraha!B21</f>
        <v>40.011139999999997</v>
      </c>
      <c r="C21" s="56">
        <f>Haittaraha!C21</f>
        <v>6000.0705543999993</v>
      </c>
      <c r="D21" s="56">
        <f>Haittaraha!D21</f>
        <v>11843.617529119998</v>
      </c>
      <c r="E21" s="56">
        <f>Haittaraha!E21</f>
        <v>17530.640924159998</v>
      </c>
      <c r="F21" s="56">
        <f>Haittaraha!F21</f>
        <v>23061.140739519997</v>
      </c>
      <c r="G21" s="56">
        <f>Haittaraha!G21</f>
        <v>28435.116975199999</v>
      </c>
      <c r="H21" s="56">
        <f>Haittaraha!H21</f>
        <v>52957.144458399991</v>
      </c>
    </row>
    <row r="22" spans="1:8" ht="26.1" customHeight="1" x14ac:dyDescent="0.3">
      <c r="A22" s="53">
        <v>11</v>
      </c>
      <c r="B22" s="56">
        <f>Haittaraha!B22</f>
        <v>39.804810000000003</v>
      </c>
      <c r="C22" s="56">
        <f>Haittaraha!C22</f>
        <v>5969.1293076000002</v>
      </c>
      <c r="D22" s="56">
        <f>Haittaraha!D22</f>
        <v>11782.54219848</v>
      </c>
      <c r="E22" s="56">
        <f>Haittaraha!E22</f>
        <v>17440.238672640004</v>
      </c>
      <c r="F22" s="56">
        <f>Haittaraha!F22</f>
        <v>22942.218730080003</v>
      </c>
      <c r="G22" s="56">
        <f>Haittaraha!G22</f>
        <v>28288.482370800004</v>
      </c>
      <c r="H22" s="56">
        <f>Haittaraha!H22</f>
        <v>52684.054323600009</v>
      </c>
    </row>
    <row r="23" spans="1:8" ht="26.1" customHeight="1" x14ac:dyDescent="0.3">
      <c r="A23" s="53">
        <v>12</v>
      </c>
      <c r="B23" s="56">
        <f>Haittaraha!B23</f>
        <v>39.203400000000002</v>
      </c>
      <c r="C23" s="56">
        <f>Haittaraha!C23</f>
        <v>5878.9418640000004</v>
      </c>
      <c r="D23" s="56">
        <f>Haittaraha!D23</f>
        <v>11604.5200272</v>
      </c>
      <c r="E23" s="56">
        <f>Haittaraha!E23</f>
        <v>17176.734489600003</v>
      </c>
      <c r="F23" s="56">
        <f>Haittaraha!F23</f>
        <v>22595.585251199998</v>
      </c>
      <c r="G23" s="56">
        <f>Haittaraha!G23</f>
        <v>27861.072312000004</v>
      </c>
      <c r="H23" s="56">
        <f>Haittaraha!H23</f>
        <v>51888.052104000002</v>
      </c>
    </row>
    <row r="24" spans="1:8" ht="26.1" customHeight="1" x14ac:dyDescent="0.3">
      <c r="A24" s="53">
        <v>13</v>
      </c>
      <c r="B24" s="56">
        <f>Haittaraha!B24</f>
        <v>38.98236</v>
      </c>
      <c r="C24" s="56">
        <f>Haittaraha!C24</f>
        <v>5845.7947055999994</v>
      </c>
      <c r="D24" s="56">
        <f>Haittaraha!D24</f>
        <v>11539.09041888</v>
      </c>
      <c r="E24" s="56">
        <f>Haittaraha!E24</f>
        <v>17079.887139840001</v>
      </c>
      <c r="F24" s="56">
        <f>Haittaraha!F24</f>
        <v>22468.184868479999</v>
      </c>
      <c r="G24" s="56">
        <f>Haittaraha!G24</f>
        <v>27703.9836048</v>
      </c>
      <c r="H24" s="56">
        <f>Haittaraha!H24</f>
        <v>51595.4924016</v>
      </c>
    </row>
    <row r="25" spans="1:8" ht="26.1" customHeight="1" x14ac:dyDescent="0.3">
      <c r="A25" s="53">
        <v>14</v>
      </c>
      <c r="B25" s="56">
        <f>Haittaraha!B25</f>
        <v>38.757199999999997</v>
      </c>
      <c r="C25" s="56">
        <f>Haittaraha!C25</f>
        <v>5812.0297119999996</v>
      </c>
      <c r="D25" s="56">
        <f>Haittaraha!D25</f>
        <v>11472.4412576</v>
      </c>
      <c r="E25" s="56">
        <f>Haittaraha!E25</f>
        <v>16981.2346368</v>
      </c>
      <c r="F25" s="56">
        <f>Haittaraha!F25</f>
        <v>22338.409849599997</v>
      </c>
      <c r="G25" s="56">
        <f>Haittaraha!G25</f>
        <v>27543.966895999998</v>
      </c>
      <c r="H25" s="56">
        <f>Haittaraha!H25</f>
        <v>51297.479632000002</v>
      </c>
    </row>
    <row r="26" spans="1:8" ht="26.1" customHeight="1" x14ac:dyDescent="0.3">
      <c r="A26" s="53">
        <v>15</v>
      </c>
      <c r="B26" s="56">
        <f>Haittaraha!B26</f>
        <v>38.527369999999998</v>
      </c>
      <c r="C26" s="56">
        <f>Haittaraha!C26</f>
        <v>5777.5644051999998</v>
      </c>
      <c r="D26" s="56">
        <f>Haittaraha!D26</f>
        <v>11404.409738959999</v>
      </c>
      <c r="E26" s="56">
        <f>Haittaraha!E26</f>
        <v>16880.536001280001</v>
      </c>
      <c r="F26" s="56">
        <f>Haittaraha!F26</f>
        <v>22205.943192160001</v>
      </c>
      <c r="G26" s="56">
        <f>Haittaraha!G26</f>
        <v>27380.631311599998</v>
      </c>
      <c r="H26" s="56">
        <f>Haittaraha!H26</f>
        <v>50993.285837199997</v>
      </c>
    </row>
    <row r="27" spans="1:8" ht="26.1" customHeight="1" x14ac:dyDescent="0.3">
      <c r="A27" s="53">
        <v>16</v>
      </c>
      <c r="B27" s="56">
        <f>Haittaraha!B27</f>
        <v>38.29954</v>
      </c>
      <c r="C27" s="56">
        <f>Haittaraha!C27</f>
        <v>5743.3990183999995</v>
      </c>
      <c r="D27" s="56">
        <f>Haittaraha!D27</f>
        <v>11336.970236319999</v>
      </c>
      <c r="E27" s="56">
        <f>Haittaraha!E27</f>
        <v>16780.713653760002</v>
      </c>
      <c r="F27" s="56">
        <f>Haittaraha!F27</f>
        <v>22074.629270719997</v>
      </c>
      <c r="G27" s="56">
        <f>Haittaraha!G27</f>
        <v>27218.717087199999</v>
      </c>
      <c r="H27" s="56">
        <f>Haittaraha!H27</f>
        <v>50691.739162400001</v>
      </c>
    </row>
    <row r="28" spans="1:8" ht="26.1" customHeight="1" x14ac:dyDescent="0.3">
      <c r="A28" s="53">
        <v>17</v>
      </c>
      <c r="B28" s="56">
        <f>Haittaraha!B28</f>
        <v>38.070329999999998</v>
      </c>
      <c r="C28" s="56">
        <f>Haittaraha!C28</f>
        <v>5709.026686799999</v>
      </c>
      <c r="D28" s="56">
        <f>Haittaraha!D28</f>
        <v>11269.122242639998</v>
      </c>
      <c r="E28" s="56">
        <f>Haittaraha!E28</f>
        <v>16680.286667519998</v>
      </c>
      <c r="F28" s="56">
        <f>Haittaraha!F28</f>
        <v>21942.519961440001</v>
      </c>
      <c r="G28" s="56">
        <f>Haittaraha!G28</f>
        <v>27055.822124400001</v>
      </c>
      <c r="H28" s="56">
        <f>Haittaraha!H28</f>
        <v>50388.365974799999</v>
      </c>
    </row>
    <row r="29" spans="1:8" ht="26.1" customHeight="1" x14ac:dyDescent="0.3">
      <c r="A29" s="53">
        <v>18</v>
      </c>
      <c r="B29" s="56">
        <f>Haittaraha!B29</f>
        <v>37.841389999999997</v>
      </c>
      <c r="C29" s="56">
        <f>Haittaraha!C29</f>
        <v>5674.6948443999991</v>
      </c>
      <c r="D29" s="56">
        <f>Haittaraha!D29</f>
        <v>11201.354171119998</v>
      </c>
      <c r="E29" s="56">
        <f>Haittaraha!E29</f>
        <v>16579.977980159998</v>
      </c>
      <c r="F29" s="56">
        <f>Haittaraha!F29</f>
        <v>21810.566271519998</v>
      </c>
      <c r="G29" s="56">
        <f>Haittaraha!G29</f>
        <v>26893.119045200001</v>
      </c>
      <c r="H29" s="56">
        <f>Haittaraha!H29</f>
        <v>50085.350148399993</v>
      </c>
    </row>
    <row r="30" spans="1:8" ht="26.1" customHeight="1" x14ac:dyDescent="0.3">
      <c r="A30" s="53">
        <v>19</v>
      </c>
      <c r="B30" s="56">
        <f>Haittaraha!B30</f>
        <v>37.612200000000001</v>
      </c>
      <c r="C30" s="56">
        <f>Haittaraha!C30</f>
        <v>5640.3255120000003</v>
      </c>
      <c r="D30" s="56">
        <f>Haittaraha!D30</f>
        <v>11133.5120976</v>
      </c>
      <c r="E30" s="56">
        <f>Haittaraha!E30</f>
        <v>16479.559756800001</v>
      </c>
      <c r="F30" s="56">
        <f>Haittaraha!F30</f>
        <v>21678.4684896</v>
      </c>
      <c r="G30" s="56">
        <f>Haittaraha!G30</f>
        <v>26730.238296000003</v>
      </c>
      <c r="H30" s="56">
        <f>Haittaraha!H30</f>
        <v>49782.003431999998</v>
      </c>
    </row>
    <row r="31" spans="1:8" ht="26.1" customHeight="1" x14ac:dyDescent="0.3">
      <c r="A31" s="53">
        <v>20</v>
      </c>
      <c r="B31" s="56">
        <f>Haittaraha!B31</f>
        <v>37.380310000000001</v>
      </c>
      <c r="C31" s="56">
        <f>Haittaraha!C31</f>
        <v>5605.5512876000003</v>
      </c>
      <c r="D31" s="56">
        <f>Haittaraha!D31</f>
        <v>11064.870802480002</v>
      </c>
      <c r="E31" s="56">
        <f>Haittaraha!E31</f>
        <v>16377.958544640001</v>
      </c>
      <c r="F31" s="56">
        <f>Haittaraha!F31</f>
        <v>21544.814514079997</v>
      </c>
      <c r="G31" s="56">
        <f>Haittaraha!G31</f>
        <v>26565.438710800001</v>
      </c>
      <c r="H31" s="56">
        <f>Haittaraha!H31</f>
        <v>49475.083103600009</v>
      </c>
    </row>
    <row r="32" spans="1:8" ht="26.1" customHeight="1" x14ac:dyDescent="0.3">
      <c r="A32" s="53">
        <v>21</v>
      </c>
      <c r="B32" s="56">
        <f>Haittaraha!B32</f>
        <v>37.144599999999997</v>
      </c>
      <c r="C32" s="56">
        <f>Haittaraha!C32</f>
        <v>5570.2042159999992</v>
      </c>
      <c r="D32" s="56">
        <f>Haittaraha!D32</f>
        <v>10995.098756799998</v>
      </c>
      <c r="E32" s="56">
        <f>Haittaraha!E32</f>
        <v>16274.6836224</v>
      </c>
      <c r="F32" s="56">
        <f>Haittaraha!F32</f>
        <v>21408.9588128</v>
      </c>
      <c r="G32" s="56">
        <f>Haittaraha!G32</f>
        <v>26397.924327999997</v>
      </c>
      <c r="H32" s="56">
        <f>Haittaraha!H32</f>
        <v>49163.106776000001</v>
      </c>
    </row>
    <row r="33" spans="1:8" ht="26.1" customHeight="1" x14ac:dyDescent="0.3">
      <c r="A33" s="53">
        <v>22</v>
      </c>
      <c r="B33" s="56">
        <f>Haittaraha!B33</f>
        <v>36.392240000000001</v>
      </c>
      <c r="C33" s="56">
        <f>Haittaraha!C33</f>
        <v>5457.380310399999</v>
      </c>
      <c r="D33" s="56">
        <f>Haittaraha!D33</f>
        <v>10772.394177920001</v>
      </c>
      <c r="E33" s="56">
        <f>Haittaraha!E33</f>
        <v>15945.041602560001</v>
      </c>
      <c r="F33" s="56">
        <f>Haittaraha!F33</f>
        <v>20975.322584320002</v>
      </c>
      <c r="G33" s="56">
        <f>Haittaraha!G33</f>
        <v>25863.2371232</v>
      </c>
      <c r="H33" s="56">
        <f>Haittaraha!H33</f>
        <v>48167.313174400006</v>
      </c>
    </row>
    <row r="34" spans="1:8" ht="26.1" customHeight="1" x14ac:dyDescent="0.3">
      <c r="A34" s="53">
        <v>23</v>
      </c>
      <c r="B34" s="56">
        <f>Haittaraha!B34</f>
        <v>36.13897</v>
      </c>
      <c r="C34" s="56">
        <f>Haittaraha!C34</f>
        <v>5419.3999411999994</v>
      </c>
      <c r="D34" s="56">
        <f>Haittaraha!D34</f>
        <v>10697.424231759998</v>
      </c>
      <c r="E34" s="56">
        <f>Haittaraha!E34</f>
        <v>15834.072871680002</v>
      </c>
      <c r="F34" s="56">
        <f>Haittaraha!F34</f>
        <v>20829.345860959998</v>
      </c>
      <c r="G34" s="56">
        <f>Haittaraha!G34</f>
        <v>25683.243199600001</v>
      </c>
      <c r="H34" s="56">
        <f>Haittaraha!H34</f>
        <v>47832.095133199997</v>
      </c>
    </row>
    <row r="35" spans="1:8" ht="26.1" customHeight="1" x14ac:dyDescent="0.3">
      <c r="A35" s="53">
        <v>24</v>
      </c>
      <c r="B35" s="56">
        <f>Haittaraha!B35</f>
        <v>35.883929999999999</v>
      </c>
      <c r="C35" s="56">
        <f>Haittaraha!C35</f>
        <v>5381.1541427999991</v>
      </c>
      <c r="D35" s="56">
        <f>Haittaraha!D35</f>
        <v>10621.930351439998</v>
      </c>
      <c r="E35" s="56">
        <f>Haittaraha!E35</f>
        <v>15722.328625920001</v>
      </c>
      <c r="F35" s="56">
        <f>Haittaraha!F35</f>
        <v>20682.348966239999</v>
      </c>
      <c r="G35" s="56">
        <f>Haittaraha!G35</f>
        <v>25501.9913724</v>
      </c>
      <c r="H35" s="56">
        <f>Haittaraha!H35</f>
        <v>47494.5343908</v>
      </c>
    </row>
    <row r="36" spans="1:8" ht="26.1" customHeight="1" x14ac:dyDescent="0.3">
      <c r="A36" s="53">
        <v>25</v>
      </c>
      <c r="B36" s="56">
        <f>Haittaraha!B36</f>
        <v>35.63111</v>
      </c>
      <c r="C36" s="56">
        <f>Haittaraha!C36</f>
        <v>5343.2412555999999</v>
      </c>
      <c r="D36" s="56">
        <f>Haittaraha!D36</f>
        <v>10547.093608879999</v>
      </c>
      <c r="E36" s="56">
        <f>Haittaraha!E36</f>
        <v>15611.557059840001</v>
      </c>
      <c r="F36" s="56">
        <f>Haittaraha!F36</f>
        <v>20536.631608479998</v>
      </c>
      <c r="G36" s="56">
        <f>Haittaraha!G36</f>
        <v>25322.3172548</v>
      </c>
      <c r="H36" s="56">
        <f>Haittaraha!H36</f>
        <v>47159.911951599999</v>
      </c>
    </row>
    <row r="37" spans="1:8" ht="26.1" customHeight="1" x14ac:dyDescent="0.3">
      <c r="A37" s="53">
        <v>26</v>
      </c>
      <c r="B37" s="56">
        <f>Haittaraha!B37</f>
        <v>35.374429999999997</v>
      </c>
      <c r="C37" s="56">
        <f>Haittaraha!C37</f>
        <v>5304.7495227999989</v>
      </c>
      <c r="D37" s="56">
        <f>Haittaraha!D37</f>
        <v>10471.114275439999</v>
      </c>
      <c r="E37" s="56">
        <f>Haittaraha!E37</f>
        <v>15499.09425792</v>
      </c>
      <c r="F37" s="56">
        <f>Haittaraha!F37</f>
        <v>20388.689470239999</v>
      </c>
      <c r="G37" s="56">
        <f>Haittaraha!G37</f>
        <v>25139.8999124</v>
      </c>
      <c r="H37" s="56">
        <f>Haittaraha!H37</f>
        <v>46820.180570799996</v>
      </c>
    </row>
    <row r="38" spans="1:8" ht="26.1" customHeight="1" x14ac:dyDescent="0.3">
      <c r="A38" s="53">
        <v>27</v>
      </c>
      <c r="B38" s="56">
        <f>Haittaraha!B38</f>
        <v>35.108930000000001</v>
      </c>
      <c r="C38" s="56">
        <f>Haittaraha!C38</f>
        <v>5264.9351428</v>
      </c>
      <c r="D38" s="56">
        <f>Haittaraha!D38</f>
        <v>10392.52415144</v>
      </c>
      <c r="E38" s="56">
        <f>Haittaraha!E38</f>
        <v>15382.767025920002</v>
      </c>
      <c r="F38" s="56">
        <f>Haittaraha!F38</f>
        <v>20235.663766239999</v>
      </c>
      <c r="G38" s="56">
        <f>Haittaraha!G38</f>
        <v>24951.214372399998</v>
      </c>
      <c r="H38" s="56">
        <f>Haittaraha!H38</f>
        <v>46468.775390800009</v>
      </c>
    </row>
    <row r="39" spans="1:8" ht="26.1" customHeight="1" x14ac:dyDescent="0.3">
      <c r="A39" s="53">
        <v>28</v>
      </c>
      <c r="B39" s="56">
        <f>Haittaraha!B39</f>
        <v>34.835090000000001</v>
      </c>
      <c r="C39" s="56">
        <f>Haittaraha!C39</f>
        <v>5223.8700964</v>
      </c>
      <c r="D39" s="56">
        <f>Haittaraha!D39</f>
        <v>10311.465320720001</v>
      </c>
      <c r="E39" s="56">
        <f>Haittaraha!E39</f>
        <v>15262.785672960003</v>
      </c>
      <c r="F39" s="56">
        <f>Haittaraha!F39</f>
        <v>20077.831153119998</v>
      </c>
      <c r="G39" s="56">
        <f>Haittaraha!G39</f>
        <v>24756.6017612</v>
      </c>
      <c r="H39" s="56">
        <f>Haittaraha!H39</f>
        <v>46106.331720400005</v>
      </c>
    </row>
    <row r="40" spans="1:8" ht="26.1" customHeight="1" x14ac:dyDescent="0.3">
      <c r="A40" s="53">
        <v>29</v>
      </c>
      <c r="B40" s="56">
        <f>Haittaraha!B40</f>
        <v>34.558039999999998</v>
      </c>
      <c r="C40" s="56">
        <f>Haittaraha!C40</f>
        <v>5182.3236783999992</v>
      </c>
      <c r="D40" s="56">
        <f>Haittaraha!D40</f>
        <v>10229.45630432</v>
      </c>
      <c r="E40" s="56">
        <f>Haittaraha!E40</f>
        <v>15141.397877759999</v>
      </c>
      <c r="F40" s="56">
        <f>Haittaraha!F40</f>
        <v>19918.148398719997</v>
      </c>
      <c r="G40" s="56">
        <f>Haittaraha!G40</f>
        <v>24559.707867199999</v>
      </c>
      <c r="H40" s="56">
        <f>Haittaraha!H40</f>
        <v>45739.639422399996</v>
      </c>
    </row>
    <row r="41" spans="1:8" ht="26.1" customHeight="1" x14ac:dyDescent="0.3">
      <c r="A41" s="53">
        <v>30</v>
      </c>
      <c r="B41" s="56">
        <f>Haittaraha!B41</f>
        <v>34.275280000000002</v>
      </c>
      <c r="C41" s="56">
        <f>Haittaraha!C41</f>
        <v>5139.9209887999996</v>
      </c>
      <c r="D41" s="56">
        <f>Haittaraha!D41</f>
        <v>10145.757082240001</v>
      </c>
      <c r="E41" s="56">
        <f>Haittaraha!E41</f>
        <v>15017.508280320002</v>
      </c>
      <c r="F41" s="56">
        <f>Haittaraha!F41</f>
        <v>19755.17458304</v>
      </c>
      <c r="G41" s="56">
        <f>Haittaraha!G41</f>
        <v>24358.755990400005</v>
      </c>
      <c r="H41" s="56">
        <f>Haittaraha!H41</f>
        <v>45365.389596800007</v>
      </c>
    </row>
    <row r="42" spans="1:8" ht="26.1" customHeight="1" x14ac:dyDescent="0.3">
      <c r="A42" s="53">
        <v>31</v>
      </c>
      <c r="B42" s="56">
        <f>Haittaraha!B42</f>
        <v>33.983739999999997</v>
      </c>
      <c r="C42" s="56">
        <f>Haittaraha!C42</f>
        <v>5096.2016503999985</v>
      </c>
      <c r="D42" s="56">
        <f>Haittaraha!D42</f>
        <v>10059.458909919998</v>
      </c>
      <c r="E42" s="56">
        <f>Haittaraha!E42</f>
        <v>14889.77177856</v>
      </c>
      <c r="F42" s="56">
        <f>Haittaraha!F42</f>
        <v>19587.140256319995</v>
      </c>
      <c r="G42" s="56">
        <f>Haittaraha!G42</f>
        <v>24151.5643432</v>
      </c>
      <c r="H42" s="56">
        <f>Haittaraha!H42</f>
        <v>44979.518914399996</v>
      </c>
    </row>
    <row r="43" spans="1:8" ht="26.1" customHeight="1" x14ac:dyDescent="0.3">
      <c r="A43" s="53">
        <v>32</v>
      </c>
      <c r="B43" s="56">
        <f>Haittaraha!B43</f>
        <v>33.05397</v>
      </c>
      <c r="C43" s="56">
        <f>Haittaraha!C43</f>
        <v>4956.7733411999998</v>
      </c>
      <c r="D43" s="56">
        <f>Haittaraha!D43</f>
        <v>9784.2395517599998</v>
      </c>
      <c r="E43" s="56">
        <f>Haittaraha!E43</f>
        <v>14482.39863168</v>
      </c>
      <c r="F43" s="56">
        <f>Haittaraha!F43</f>
        <v>19051.250580959997</v>
      </c>
      <c r="G43" s="56">
        <f>Haittaraha!G43</f>
        <v>23490.795399600003</v>
      </c>
      <c r="H43" s="56">
        <f>Haittaraha!H43</f>
        <v>43748.912533200004</v>
      </c>
    </row>
    <row r="44" spans="1:8" ht="26.1" customHeight="1" x14ac:dyDescent="0.3">
      <c r="A44" s="53">
        <v>33</v>
      </c>
      <c r="B44" s="56">
        <f>Haittaraha!B44</f>
        <v>32.751440000000002</v>
      </c>
      <c r="C44" s="56">
        <f>Haittaraha!C44</f>
        <v>4911.4059423999997</v>
      </c>
      <c r="D44" s="56">
        <f>Haittaraha!D44</f>
        <v>9694.6882515200014</v>
      </c>
      <c r="E44" s="56">
        <f>Haittaraha!E44</f>
        <v>14349.84692736</v>
      </c>
      <c r="F44" s="56">
        <f>Haittaraha!F44</f>
        <v>18876.881969920003</v>
      </c>
      <c r="G44" s="56">
        <f>Haittaraha!G44</f>
        <v>23275.793379200004</v>
      </c>
      <c r="H44" s="56">
        <f>Haittaraha!H44</f>
        <v>43348.495926400006</v>
      </c>
    </row>
    <row r="45" spans="1:8" ht="26.1" customHeight="1" x14ac:dyDescent="0.3">
      <c r="A45" s="53">
        <v>34</v>
      </c>
      <c r="B45" s="56">
        <f>Haittaraha!B45</f>
        <v>32.43976</v>
      </c>
      <c r="C45" s="56">
        <f>Haittaraha!C45</f>
        <v>4864.6664095999995</v>
      </c>
      <c r="D45" s="56">
        <f>Haittaraha!D45</f>
        <v>9602.428478079999</v>
      </c>
      <c r="E45" s="56">
        <f>Haittaraha!E45</f>
        <v>14213.286205440001</v>
      </c>
      <c r="F45" s="56">
        <f>Haittaraha!F45</f>
        <v>18697.239591679998</v>
      </c>
      <c r="G45" s="56">
        <f>Haittaraha!G45</f>
        <v>23054.2886368</v>
      </c>
      <c r="H45" s="56">
        <f>Haittaraha!H45</f>
        <v>42935.968745600003</v>
      </c>
    </row>
    <row r="46" spans="1:8" ht="26.1" customHeight="1" x14ac:dyDescent="0.3">
      <c r="A46" s="53">
        <v>35</v>
      </c>
      <c r="B46" s="56">
        <f>Haittaraha!B46</f>
        <v>32.117829999999998</v>
      </c>
      <c r="C46" s="56">
        <f>Haittaraha!C46</f>
        <v>4816.3897867999985</v>
      </c>
      <c r="D46" s="56">
        <f>Haittaraha!D46</f>
        <v>9507.1346226399983</v>
      </c>
      <c r="E46" s="56">
        <f>Haittaraha!E46</f>
        <v>14072.234507519999</v>
      </c>
      <c r="F46" s="56">
        <f>Haittaraha!F46</f>
        <v>18511.689441439998</v>
      </c>
      <c r="G46" s="56">
        <f>Haittaraha!G46</f>
        <v>22825.499424400001</v>
      </c>
      <c r="H46" s="56">
        <f>Haittaraha!H46</f>
        <v>42509.875074800002</v>
      </c>
    </row>
    <row r="47" spans="1:8" ht="26.1" customHeight="1" x14ac:dyDescent="0.3">
      <c r="A47" s="53">
        <v>36</v>
      </c>
      <c r="B47" s="56">
        <f>Haittaraha!B47</f>
        <v>31.795210000000001</v>
      </c>
      <c r="C47" s="56">
        <f>Haittaraha!C47</f>
        <v>4768.0096916000002</v>
      </c>
      <c r="D47" s="56">
        <f>Haittaraha!D47</f>
        <v>9411.6365216800004</v>
      </c>
      <c r="E47" s="56">
        <f>Haittaraha!E47</f>
        <v>13930.880490240001</v>
      </c>
      <c r="F47" s="56">
        <f>Haittaraha!F47</f>
        <v>18325.741597280001</v>
      </c>
      <c r="G47" s="56">
        <f>Haittaraha!G47</f>
        <v>22596.219842800001</v>
      </c>
      <c r="H47" s="56">
        <f>Haittaraha!H47</f>
        <v>42082.868147600006</v>
      </c>
    </row>
    <row r="48" spans="1:8" ht="26.1" customHeight="1" x14ac:dyDescent="0.3">
      <c r="A48" s="53">
        <v>37</v>
      </c>
      <c r="B48" s="56">
        <f>Haittaraha!B48</f>
        <v>31.469650000000001</v>
      </c>
      <c r="C48" s="56">
        <f>Haittaraha!C48</f>
        <v>4719.1887139999999</v>
      </c>
      <c r="D48" s="56">
        <f>Haittaraha!D48</f>
        <v>9315.2681572000001</v>
      </c>
      <c r="E48" s="56">
        <f>Haittaraha!E48</f>
        <v>13788.238329600001</v>
      </c>
      <c r="F48" s="56">
        <f>Haittaraha!F48</f>
        <v>18138.099231199998</v>
      </c>
      <c r="G48" s="56">
        <f>Haittaraha!G48</f>
        <v>22364.850862000003</v>
      </c>
      <c r="H48" s="56">
        <f>Haittaraha!H48</f>
        <v>41651.969954000007</v>
      </c>
    </row>
    <row r="49" spans="1:8" ht="26.1" customHeight="1" x14ac:dyDescent="0.3">
      <c r="A49" s="53">
        <v>38</v>
      </c>
      <c r="B49" s="56">
        <f>Haittaraha!B49</f>
        <v>31.139150000000001</v>
      </c>
      <c r="C49" s="56">
        <f>Haittaraha!C49</f>
        <v>4669.626933999999</v>
      </c>
      <c r="D49" s="56">
        <f>Haittaraha!D49</f>
        <v>9217.4375132000005</v>
      </c>
      <c r="E49" s="56">
        <f>Haittaraha!E49</f>
        <v>13643.431737600002</v>
      </c>
      <c r="F49" s="56">
        <f>Haittaraha!F49</f>
        <v>17947.6096072</v>
      </c>
      <c r="G49" s="56">
        <f>Haittaraha!G49</f>
        <v>22129.971121999999</v>
      </c>
      <c r="H49" s="56">
        <f>Haittaraha!H49</f>
        <v>41214.533373999999</v>
      </c>
    </row>
    <row r="50" spans="1:8" ht="26.1" customHeight="1" x14ac:dyDescent="0.3">
      <c r="A50" s="53">
        <v>39</v>
      </c>
      <c r="B50" s="56">
        <f>Haittaraha!B50</f>
        <v>30.795400000000001</v>
      </c>
      <c r="C50" s="56">
        <f>Haittaraha!C50</f>
        <v>4618.0781839999991</v>
      </c>
      <c r="D50" s="56">
        <f>Haittaraha!D50</f>
        <v>9115.6847632000008</v>
      </c>
      <c r="E50" s="56">
        <f>Haittaraha!E50</f>
        <v>13492.819737600001</v>
      </c>
      <c r="F50" s="56">
        <f>Haittaraha!F50</f>
        <v>17749.483107200002</v>
      </c>
      <c r="G50" s="56">
        <f>Haittaraha!G50</f>
        <v>21885.674872</v>
      </c>
      <c r="H50" s="56">
        <f>Haittaraha!H50</f>
        <v>40759.559624000001</v>
      </c>
    </row>
    <row r="51" spans="1:8" ht="26.1" customHeight="1" x14ac:dyDescent="0.3">
      <c r="A51" s="53">
        <v>40</v>
      </c>
      <c r="B51" s="56">
        <f>Haittaraha!B51</f>
        <v>30.439540000000001</v>
      </c>
      <c r="C51" s="56">
        <f>Haittaraha!C51</f>
        <v>4564.7134183999997</v>
      </c>
      <c r="D51" s="56">
        <f>Haittaraha!D51</f>
        <v>9010.3473563200005</v>
      </c>
      <c r="E51" s="56">
        <f>Haittaraha!E51</f>
        <v>13336.901813760001</v>
      </c>
      <c r="F51" s="56">
        <f>Haittaraha!F51</f>
        <v>17544.376790719998</v>
      </c>
      <c r="G51" s="56">
        <f>Haittaraha!G51</f>
        <v>21632.772287200001</v>
      </c>
      <c r="H51" s="56">
        <f>Haittaraha!H51</f>
        <v>40288.557562399998</v>
      </c>
    </row>
    <row r="52" spans="1:8" ht="26.1" customHeight="1" x14ac:dyDescent="0.3">
      <c r="A52" s="53">
        <v>41</v>
      </c>
      <c r="B52" s="56">
        <f>Haittaraha!B52</f>
        <v>30.086590000000001</v>
      </c>
      <c r="C52" s="56">
        <f>Haittaraha!C52</f>
        <v>4511.7850363999996</v>
      </c>
      <c r="D52" s="56">
        <f>Haittaraha!D52</f>
        <v>8905.8713327200003</v>
      </c>
      <c r="E52" s="56">
        <f>Haittaraha!E52</f>
        <v>13182.258888960001</v>
      </c>
      <c r="F52" s="56">
        <f>Haittaraha!F52</f>
        <v>17340.947705120001</v>
      </c>
      <c r="G52" s="56">
        <f>Haittaraha!G52</f>
        <v>21381.937781199998</v>
      </c>
      <c r="H52" s="56">
        <f>Haittaraha!H52</f>
        <v>39821.407060400001</v>
      </c>
    </row>
    <row r="53" spans="1:8" ht="26.1" customHeight="1" x14ac:dyDescent="0.3">
      <c r="A53" s="53">
        <v>42</v>
      </c>
      <c r="B53" s="56">
        <f>Haittaraha!B53</f>
        <v>28.956700000000001</v>
      </c>
      <c r="C53" s="56">
        <f>Haittaraha!C53</f>
        <v>4342.346732</v>
      </c>
      <c r="D53" s="56">
        <f>Haittaraha!D53</f>
        <v>8571.4148536000012</v>
      </c>
      <c r="E53" s="56">
        <f>Haittaraha!E53</f>
        <v>12687.204364800002</v>
      </c>
      <c r="F53" s="56">
        <f>Haittaraha!F53</f>
        <v>16689.7152656</v>
      </c>
      <c r="G53" s="56">
        <f>Haittaraha!G53</f>
        <v>20578.947555999999</v>
      </c>
      <c r="H53" s="56">
        <f>Haittaraha!H53</f>
        <v>38325.929852000001</v>
      </c>
    </row>
    <row r="54" spans="1:8" ht="26.1" customHeight="1" x14ac:dyDescent="0.3">
      <c r="A54" s="53">
        <v>43</v>
      </c>
      <c r="B54" s="56">
        <f>Haittaraha!B54</f>
        <v>28.588339999999999</v>
      </c>
      <c r="C54" s="56">
        <f>Haittaraha!C54</f>
        <v>4287.1074663999989</v>
      </c>
      <c r="D54" s="56">
        <f>Haittaraha!D54</f>
        <v>8462.377346719999</v>
      </c>
      <c r="E54" s="56">
        <f>Haittaraha!E54</f>
        <v>12525.80964096</v>
      </c>
      <c r="F54" s="56">
        <f>Haittaraha!F54</f>
        <v>16477.404349119999</v>
      </c>
      <c r="G54" s="56">
        <f>Haittaraha!G54</f>
        <v>20317.161471199997</v>
      </c>
      <c r="H54" s="56">
        <f>Haittaraha!H54</f>
        <v>37838.383290400001</v>
      </c>
    </row>
    <row r="55" spans="1:8" ht="26.1" customHeight="1" x14ac:dyDescent="0.3">
      <c r="A55" s="53">
        <v>44</v>
      </c>
      <c r="B55" s="56">
        <f>Haittaraha!B55</f>
        <v>28.21443</v>
      </c>
      <c r="C55" s="56">
        <f>Haittaraha!C55</f>
        <v>4231.0359227999998</v>
      </c>
      <c r="D55" s="56">
        <f>Haittaraha!D55</f>
        <v>8351.6969954399992</v>
      </c>
      <c r="E55" s="56">
        <f>Haittaraha!E55</f>
        <v>12361.98321792</v>
      </c>
      <c r="F55" s="56">
        <f>Haittaraha!F55</f>
        <v>16261.894590240001</v>
      </c>
      <c r="G55" s="56">
        <f>Haittaraha!G55</f>
        <v>20051.431112400001</v>
      </c>
      <c r="H55" s="56">
        <f>Haittaraha!H55</f>
        <v>37343.490970800005</v>
      </c>
    </row>
    <row r="56" spans="1:8" ht="26.1" customHeight="1" x14ac:dyDescent="0.3">
      <c r="A56" s="53">
        <v>45</v>
      </c>
      <c r="B56" s="56">
        <f>Haittaraha!B56</f>
        <v>27.844180000000001</v>
      </c>
      <c r="C56" s="56">
        <f>Haittaraha!C56</f>
        <v>4175.5132328</v>
      </c>
      <c r="D56" s="56">
        <f>Haittaraha!D56</f>
        <v>8242.1000334399996</v>
      </c>
      <c r="E56" s="56">
        <f>Haittaraha!E56</f>
        <v>12199.760401920001</v>
      </c>
      <c r="F56" s="56">
        <f>Haittaraha!F56</f>
        <v>16048.49433824</v>
      </c>
      <c r="G56" s="56">
        <f>Haittaraha!G56</f>
        <v>19788.3018424</v>
      </c>
      <c r="H56" s="56">
        <f>Haittaraha!H56</f>
        <v>36853.442880800001</v>
      </c>
    </row>
    <row r="57" spans="1:8" ht="26.1" customHeight="1" x14ac:dyDescent="0.3">
      <c r="A57" s="53">
        <v>46</v>
      </c>
      <c r="B57" s="56">
        <f>Haittaraha!B57</f>
        <v>27.47166</v>
      </c>
      <c r="C57" s="56">
        <f>Haittaraha!C57</f>
        <v>4119.6501335999992</v>
      </c>
      <c r="D57" s="56">
        <f>Haittaraha!D57</f>
        <v>8131.8311332799994</v>
      </c>
      <c r="E57" s="56">
        <f>Haittaraha!E57</f>
        <v>12036.542999040001</v>
      </c>
      <c r="F57" s="56">
        <f>Haittaraha!F57</f>
        <v>15833.785730879999</v>
      </c>
      <c r="G57" s="56">
        <f>Haittaraha!G57</f>
        <v>19523.559328800002</v>
      </c>
      <c r="H57" s="56">
        <f>Haittaraha!H57</f>
        <v>36360.390309599999</v>
      </c>
    </row>
    <row r="58" spans="1:8" ht="26.1" customHeight="1" x14ac:dyDescent="0.3">
      <c r="A58" s="53">
        <v>47</v>
      </c>
      <c r="B58" s="56">
        <f>Haittaraha!B58</f>
        <v>27.097770000000001</v>
      </c>
      <c r="C58" s="56">
        <f>Haittaraha!C58</f>
        <v>4063.5815891999996</v>
      </c>
      <c r="D58" s="56">
        <f>Haittaraha!D58</f>
        <v>8021.1567021599994</v>
      </c>
      <c r="E58" s="56">
        <f>Haittaraha!E58</f>
        <v>11872.72533888</v>
      </c>
      <c r="F58" s="56">
        <f>Haittaraha!F58</f>
        <v>15618.28749936</v>
      </c>
      <c r="G58" s="56">
        <f>Haittaraha!G58</f>
        <v>19257.843183600002</v>
      </c>
      <c r="H58" s="56">
        <f>Haittaraha!H58</f>
        <v>35865.524461200002</v>
      </c>
    </row>
    <row r="59" spans="1:8" ht="26.1" customHeight="1" x14ac:dyDescent="0.3">
      <c r="A59" s="53">
        <v>48</v>
      </c>
      <c r="B59" s="56">
        <f>Haittaraha!B59</f>
        <v>26.722819999999999</v>
      </c>
      <c r="C59" s="56">
        <f>Haittaraha!C59</f>
        <v>4007.3540871999994</v>
      </c>
      <c r="D59" s="56">
        <f>Haittaraha!D59</f>
        <v>7910.16850256</v>
      </c>
      <c r="E59" s="56">
        <f>Haittaraha!E59</f>
        <v>11708.44324608</v>
      </c>
      <c r="F59" s="56">
        <f>Haittaraha!F59</f>
        <v>15402.178317759999</v>
      </c>
      <c r="G59" s="56">
        <f>Haittaraha!G59</f>
        <v>18991.3737176</v>
      </c>
      <c r="H59" s="56">
        <f>Haittaraha!H59</f>
        <v>35369.255639199997</v>
      </c>
    </row>
    <row r="60" spans="1:8" ht="26.1" customHeight="1" x14ac:dyDescent="0.3">
      <c r="A60" s="53">
        <v>49</v>
      </c>
      <c r="B60" s="56">
        <f>Haittaraha!B60</f>
        <v>26.338059999999999</v>
      </c>
      <c r="C60" s="56">
        <f>Haittaraha!C60</f>
        <v>3949.6554775999994</v>
      </c>
      <c r="D60" s="56">
        <f>Haittaraha!D60</f>
        <v>7796.27646448</v>
      </c>
      <c r="E60" s="56">
        <f>Haittaraha!E60</f>
        <v>11539.862960639999</v>
      </c>
      <c r="F60" s="56">
        <f>Haittaraha!F60</f>
        <v>15180.414966079998</v>
      </c>
      <c r="G60" s="56">
        <f>Haittaraha!G60</f>
        <v>18717.932480799998</v>
      </c>
      <c r="H60" s="56">
        <f>Haittaraha!H60</f>
        <v>34860.002693599999</v>
      </c>
    </row>
    <row r="61" spans="1:8" ht="26.1" customHeight="1" x14ac:dyDescent="0.3">
      <c r="A61" s="53">
        <v>50</v>
      </c>
      <c r="B61" s="56">
        <f>Haittaraha!B61</f>
        <v>25.940370000000001</v>
      </c>
      <c r="C61" s="56">
        <f>Haittaraha!C61</f>
        <v>3890.0178851999999</v>
      </c>
      <c r="D61" s="56">
        <f>Haittaraha!D61</f>
        <v>7678.5570429600011</v>
      </c>
      <c r="E61" s="56">
        <f>Haittaraha!E61</f>
        <v>11365.617473280001</v>
      </c>
      <c r="F61" s="56">
        <f>Haittaraha!F61</f>
        <v>14951.19917616</v>
      </c>
      <c r="G61" s="56">
        <f>Haittaraha!G61</f>
        <v>18435.302151600001</v>
      </c>
      <c r="H61" s="56">
        <f>Haittaraha!H61</f>
        <v>34333.636117200003</v>
      </c>
    </row>
    <row r="62" spans="1:8" ht="26.1" customHeight="1" x14ac:dyDescent="0.3">
      <c r="A62" s="53">
        <v>51</v>
      </c>
      <c r="B62" s="56">
        <f>Haittaraha!B62</f>
        <v>25.54242</v>
      </c>
      <c r="C62" s="56">
        <f>Haittaraha!C62</f>
        <v>3830.3413031999994</v>
      </c>
      <c r="D62" s="56">
        <f>Haittaraha!D62</f>
        <v>7560.7606593599994</v>
      </c>
      <c r="E62" s="56">
        <f>Haittaraha!E62</f>
        <v>11191.258068480001</v>
      </c>
      <c r="F62" s="56">
        <f>Haittaraha!F62</f>
        <v>14721.833530559999</v>
      </c>
      <c r="G62" s="56">
        <f>Haittaraha!G62</f>
        <v>18152.487045599999</v>
      </c>
      <c r="H62" s="56">
        <f>Haittaraha!H62</f>
        <v>33806.925415199999</v>
      </c>
    </row>
    <row r="63" spans="1:8" ht="26.1" customHeight="1" x14ac:dyDescent="0.3">
      <c r="A63" s="53">
        <v>52</v>
      </c>
      <c r="B63" s="56">
        <f>Haittaraha!B63</f>
        <v>24.250599999999999</v>
      </c>
      <c r="C63" s="56">
        <f>Haittaraha!C63</f>
        <v>3636.6199759999995</v>
      </c>
      <c r="D63" s="56">
        <f>Haittaraha!D63</f>
        <v>7178.3716047999997</v>
      </c>
      <c r="E63" s="56">
        <f>Haittaraha!E63</f>
        <v>10625.254886399998</v>
      </c>
      <c r="F63" s="56">
        <f>Haittaraha!F63</f>
        <v>13977.269820799998</v>
      </c>
      <c r="G63" s="56">
        <f>Haittaraha!G63</f>
        <v>17234.416408000001</v>
      </c>
      <c r="H63" s="56">
        <f>Haittaraha!H63</f>
        <v>32097.124135999999</v>
      </c>
    </row>
    <row r="64" spans="1:8" ht="26.1" customHeight="1" x14ac:dyDescent="0.3">
      <c r="A64" s="53">
        <v>53</v>
      </c>
      <c r="B64" s="56">
        <f>Haittaraha!B64</f>
        <v>23.855039999999999</v>
      </c>
      <c r="C64" s="56">
        <f>Haittaraha!C64</f>
        <v>3577.3017983999994</v>
      </c>
      <c r="D64" s="56">
        <f>Haittaraha!D64</f>
        <v>7061.2826803199996</v>
      </c>
      <c r="E64" s="56">
        <f>Haittaraha!E64</f>
        <v>10451.94264576</v>
      </c>
      <c r="F64" s="56">
        <f>Haittaraha!F64</f>
        <v>13749.281694719999</v>
      </c>
      <c r="G64" s="56">
        <f>Haittaraha!G64</f>
        <v>16953.2998272</v>
      </c>
      <c r="H64" s="56">
        <f>Haittaraha!H64</f>
        <v>31573.576742400001</v>
      </c>
    </row>
    <row r="65" spans="1:8" ht="26.1" customHeight="1" x14ac:dyDescent="0.3">
      <c r="A65" s="53">
        <v>54</v>
      </c>
      <c r="B65" s="56">
        <f>Haittaraha!B65</f>
        <v>23.453880000000002</v>
      </c>
      <c r="C65" s="56">
        <f>Haittaraha!C65</f>
        <v>3517.1438448000004</v>
      </c>
      <c r="D65" s="56">
        <f>Haittaraha!D65</f>
        <v>6942.5361110399999</v>
      </c>
      <c r="E65" s="56">
        <f>Haittaraha!E65</f>
        <v>10276.176798720002</v>
      </c>
      <c r="F65" s="56">
        <f>Haittaraha!F65</f>
        <v>13518.06590784</v>
      </c>
      <c r="G65" s="56">
        <f>Haittaraha!G65</f>
        <v>16668.203438400004</v>
      </c>
      <c r="H65" s="56">
        <f>Haittaraha!H65</f>
        <v>31042.617412800002</v>
      </c>
    </row>
    <row r="66" spans="1:8" ht="26.1" customHeight="1" x14ac:dyDescent="0.3">
      <c r="A66" s="53">
        <v>55</v>
      </c>
      <c r="B66" s="56">
        <f>Haittaraha!B66</f>
        <v>23.039359999999999</v>
      </c>
      <c r="C66" s="56">
        <f>Haittaraha!C66</f>
        <v>3454.9824255999993</v>
      </c>
      <c r="D66" s="56">
        <f>Haittaraha!D66</f>
        <v>6819.8348748799999</v>
      </c>
      <c r="E66" s="56">
        <f>Haittaraha!E66</f>
        <v>10094.55734784</v>
      </c>
      <c r="F66" s="56">
        <f>Haittaraha!F66</f>
        <v>13279.149844479998</v>
      </c>
      <c r="G66" s="56">
        <f>Haittaraha!G66</f>
        <v>16373.612364799999</v>
      </c>
      <c r="H66" s="56">
        <f>Haittaraha!H66</f>
        <v>30493.975321599999</v>
      </c>
    </row>
    <row r="67" spans="1:8" ht="26.1" customHeight="1" x14ac:dyDescent="0.3">
      <c r="A67" s="53">
        <v>56</v>
      </c>
      <c r="B67" s="56">
        <f>Haittaraha!B67</f>
        <v>22.612359999999999</v>
      </c>
      <c r="C67" s="56">
        <f>Haittaraha!C67</f>
        <v>3390.9495055999996</v>
      </c>
      <c r="D67" s="56">
        <f>Haittaraha!D67</f>
        <v>6693.4394588799996</v>
      </c>
      <c r="E67" s="56">
        <f>Haittaraha!E67</f>
        <v>9907.4698598400009</v>
      </c>
      <c r="F67" s="56">
        <f>Haittaraha!F67</f>
        <v>13033.040708479997</v>
      </c>
      <c r="G67" s="56">
        <f>Haittaraha!G67</f>
        <v>16070.152004799998</v>
      </c>
      <c r="H67" s="56">
        <f>Haittaraha!H67</f>
        <v>29928.815201599999</v>
      </c>
    </row>
    <row r="68" spans="1:8" ht="26.1" customHeight="1" x14ac:dyDescent="0.3">
      <c r="A68" s="53">
        <v>57</v>
      </c>
      <c r="B68" s="56">
        <f>Haittaraha!B68</f>
        <v>22.1843</v>
      </c>
      <c r="C68" s="56">
        <f>Haittaraha!C68</f>
        <v>3326.7576279999998</v>
      </c>
      <c r="D68" s="56">
        <f>Haittaraha!D68</f>
        <v>6566.7302743999999</v>
      </c>
      <c r="E68" s="56">
        <f>Haittaraha!E68</f>
        <v>9719.9179392000005</v>
      </c>
      <c r="F68" s="56">
        <f>Haittaraha!F68</f>
        <v>12786.320622399999</v>
      </c>
      <c r="G68" s="56">
        <f>Haittaraha!G68</f>
        <v>15765.938324000001</v>
      </c>
      <c r="H68" s="56">
        <f>Haittaraha!H68</f>
        <v>29362.252108000001</v>
      </c>
    </row>
    <row r="69" spans="1:8" ht="26.1" customHeight="1" x14ac:dyDescent="0.3">
      <c r="A69" s="53">
        <v>58</v>
      </c>
      <c r="B69" s="56">
        <f>Haittaraha!B69</f>
        <v>21.760649999999998</v>
      </c>
      <c r="C69" s="56">
        <f>Haittaraha!C69</f>
        <v>3263.2270739999994</v>
      </c>
      <c r="D69" s="56">
        <f>Haittaraha!D69</f>
        <v>6441.3264851999993</v>
      </c>
      <c r="E69" s="56">
        <f>Haittaraha!E69</f>
        <v>9534.2982335999986</v>
      </c>
      <c r="F69" s="56">
        <f>Haittaraha!F69</f>
        <v>12542.142319199997</v>
      </c>
      <c r="G69" s="56">
        <f>Haittaraha!G69</f>
        <v>15464.858742</v>
      </c>
      <c r="H69" s="56">
        <f>Haittaraha!H69</f>
        <v>28801.525913999998</v>
      </c>
    </row>
    <row r="70" spans="1:8" ht="26.1" customHeight="1" x14ac:dyDescent="0.3">
      <c r="A70" s="53">
        <v>59</v>
      </c>
      <c r="B70" s="56">
        <f>Haittaraha!B70</f>
        <v>21.32938</v>
      </c>
      <c r="C70" s="56">
        <f>Haittaraha!C70</f>
        <v>3198.5538247999998</v>
      </c>
      <c r="D70" s="56">
        <f>Haittaraha!D70</f>
        <v>6313.6671150399998</v>
      </c>
      <c r="E70" s="56">
        <f>Haittaraha!E70</f>
        <v>9345.3398707200013</v>
      </c>
      <c r="F70" s="56">
        <f>Haittaraha!F70</f>
        <v>12293.57209184</v>
      </c>
      <c r="G70" s="56">
        <f>Haittaraha!G70</f>
        <v>15158.3637784</v>
      </c>
      <c r="H70" s="56">
        <f>Haittaraha!H70</f>
        <v>28230.714192800002</v>
      </c>
    </row>
    <row r="71" spans="1:8" ht="26.1" customHeight="1" x14ac:dyDescent="0.3">
      <c r="A71" s="53">
        <v>60</v>
      </c>
      <c r="B71" s="56">
        <f>Haittaraha!B71</f>
        <v>20.88062</v>
      </c>
      <c r="C71" s="56">
        <f>Haittaraha!C71</f>
        <v>3131.2577751999997</v>
      </c>
      <c r="D71" s="56">
        <f>Haittaraha!D71</f>
        <v>6180.8305649600006</v>
      </c>
      <c r="E71" s="56">
        <f>Haittaraha!E71</f>
        <v>9148.7183692800008</v>
      </c>
      <c r="F71" s="56">
        <f>Haittaraha!F71</f>
        <v>12034.92118816</v>
      </c>
      <c r="G71" s="56">
        <f>Haittaraha!G71</f>
        <v>14839.439021600001</v>
      </c>
      <c r="H71" s="56">
        <f>Haittaraha!H71</f>
        <v>27636.753407200002</v>
      </c>
    </row>
    <row r="72" spans="1:8" ht="26.1" customHeight="1" x14ac:dyDescent="0.3">
      <c r="A72" s="53">
        <v>61</v>
      </c>
      <c r="B72" s="56">
        <f>Haittaraha!B72</f>
        <v>20.426780000000001</v>
      </c>
      <c r="C72" s="56">
        <f>Haittaraha!C72</f>
        <v>3063.1999287999997</v>
      </c>
      <c r="D72" s="56">
        <f>Haittaraha!D72</f>
        <v>6046.4902942400004</v>
      </c>
      <c r="E72" s="56">
        <f>Haittaraha!E72</f>
        <v>8949.871096320001</v>
      </c>
      <c r="F72" s="56">
        <f>Haittaraha!F72</f>
        <v>11773.342335039999</v>
      </c>
      <c r="G72" s="56">
        <f>Haittaraha!G72</f>
        <v>14516.904010400001</v>
      </c>
      <c r="H72" s="56">
        <f>Haittaraha!H72</f>
        <v>27036.068936800002</v>
      </c>
    </row>
    <row r="73" spans="1:8" ht="26.1" customHeight="1" x14ac:dyDescent="0.3">
      <c r="A73" s="53">
        <v>62</v>
      </c>
      <c r="B73" s="56">
        <f>Haittaraha!B73</f>
        <v>19.01876</v>
      </c>
      <c r="C73" s="56">
        <f>Haittaraha!C73</f>
        <v>2852.0532496000001</v>
      </c>
      <c r="D73" s="56">
        <f>Haittaraha!D73</f>
        <v>5629.7051100799999</v>
      </c>
      <c r="E73" s="56">
        <f>Haittaraha!E73</f>
        <v>8332.955581440001</v>
      </c>
      <c r="F73" s="56">
        <f>Haittaraha!F73</f>
        <v>10961.804663680001</v>
      </c>
      <c r="G73" s="56">
        <f>Haittaraha!G73</f>
        <v>13516.2523568</v>
      </c>
      <c r="H73" s="56">
        <f>Haittaraha!H73</f>
        <v>25172.469985600004</v>
      </c>
    </row>
    <row r="74" spans="1:8" ht="26.1" customHeight="1" x14ac:dyDescent="0.3">
      <c r="A74" s="53">
        <v>63</v>
      </c>
      <c r="B74" s="56">
        <f>Haittaraha!B74</f>
        <v>18.56559</v>
      </c>
      <c r="C74" s="56">
        <f>Haittaraha!C74</f>
        <v>2784.0958763999997</v>
      </c>
      <c r="D74" s="56">
        <f>Haittaraha!D74</f>
        <v>5495.5631647199998</v>
      </c>
      <c r="E74" s="56">
        <f>Haittaraha!E74</f>
        <v>8134.4018649600002</v>
      </c>
      <c r="F74" s="56">
        <f>Haittaraha!F74</f>
        <v>10700.611977120001</v>
      </c>
      <c r="G74" s="56">
        <f>Haittaraha!G74</f>
        <v>13194.193501200001</v>
      </c>
      <c r="H74" s="56">
        <f>Haittaraha!H74</f>
        <v>24572.672300399998</v>
      </c>
    </row>
    <row r="75" spans="1:8" ht="26.1" customHeight="1" x14ac:dyDescent="0.3">
      <c r="A75" s="53">
        <v>64</v>
      </c>
      <c r="B75" s="56">
        <f>Haittaraha!B75</f>
        <v>18.111999999999998</v>
      </c>
      <c r="C75" s="56">
        <f>Haittaraha!C75</f>
        <v>2716.0755199999999</v>
      </c>
      <c r="D75" s="56">
        <f>Haittaraha!D75</f>
        <v>5361.2968959999989</v>
      </c>
      <c r="E75" s="56">
        <f>Haittaraha!E75</f>
        <v>7935.6641279999994</v>
      </c>
      <c r="F75" s="56">
        <f>Haittaraha!F75</f>
        <v>10439.177215999998</v>
      </c>
      <c r="G75" s="56">
        <f>Haittaraha!G75</f>
        <v>12871.836159999999</v>
      </c>
      <c r="H75" s="56">
        <f>Haittaraha!H75</f>
        <v>23972.318719999999</v>
      </c>
    </row>
    <row r="76" spans="1:8" ht="26.1" customHeight="1" x14ac:dyDescent="0.3">
      <c r="A76" s="53">
        <v>65</v>
      </c>
      <c r="B76" s="56">
        <f>Haittaraha!B76</f>
        <v>17.635470000000002</v>
      </c>
      <c r="C76" s="56">
        <f>Haittaraha!C76</f>
        <v>2644.6150812000001</v>
      </c>
      <c r="D76" s="56">
        <f>Haittaraha!D76</f>
        <v>5220.2402037600004</v>
      </c>
      <c r="E76" s="56">
        <f>Haittaraha!E76</f>
        <v>7726.8753676800015</v>
      </c>
      <c r="F76" s="56">
        <f>Haittaraha!F76</f>
        <v>10164.52057296</v>
      </c>
      <c r="G76" s="56">
        <f>Haittaraha!G76</f>
        <v>12533.175819600001</v>
      </c>
      <c r="H76" s="56">
        <f>Haittaraha!H76</f>
        <v>23341.602673200003</v>
      </c>
    </row>
    <row r="77" spans="1:8" ht="26.1" customHeight="1" x14ac:dyDescent="0.3">
      <c r="A77" s="53">
        <v>66</v>
      </c>
      <c r="B77" s="56">
        <f>Haittaraha!B77</f>
        <v>17.136569999999999</v>
      </c>
      <c r="C77" s="56">
        <f>Haittaraha!C77</f>
        <v>2569.8000371999997</v>
      </c>
      <c r="D77" s="56">
        <f>Haittaraha!D77</f>
        <v>5072.5618125599995</v>
      </c>
      <c r="E77" s="56">
        <f>Haittaraha!E77</f>
        <v>7508.2853260800002</v>
      </c>
      <c r="F77" s="56">
        <f>Haittaraha!F77</f>
        <v>9876.9705777599993</v>
      </c>
      <c r="G77" s="56">
        <f>Haittaraha!G77</f>
        <v>12178.6175676</v>
      </c>
      <c r="H77" s="56">
        <f>Haittaraha!H77</f>
        <v>22681.278589199999</v>
      </c>
    </row>
    <row r="78" spans="1:8" ht="26.1" customHeight="1" x14ac:dyDescent="0.3">
      <c r="A78" s="53">
        <v>67</v>
      </c>
      <c r="B78" s="56">
        <f>Haittaraha!B78</f>
        <v>16.637</v>
      </c>
      <c r="C78" s="56">
        <f>Haittaraha!C78</f>
        <v>2494.8845200000001</v>
      </c>
      <c r="D78" s="56">
        <f>Haittaraha!D78</f>
        <v>4924.6850960000002</v>
      </c>
      <c r="E78" s="56">
        <f>Haittaraha!E78</f>
        <v>7289.4017280000007</v>
      </c>
      <c r="F78" s="56">
        <f>Haittaraha!F78</f>
        <v>9589.0344159999986</v>
      </c>
      <c r="G78" s="56">
        <f>Haittaraha!G78</f>
        <v>11823.583160000002</v>
      </c>
      <c r="H78" s="56">
        <f>Haittaraha!H78</f>
        <v>22020.067719999999</v>
      </c>
    </row>
    <row r="79" spans="1:8" ht="26.1" customHeight="1" x14ac:dyDescent="0.3">
      <c r="A79" s="53">
        <v>68</v>
      </c>
      <c r="B79" s="56">
        <f>Haittaraha!B79</f>
        <v>16.144400000000001</v>
      </c>
      <c r="C79" s="56">
        <f>Haittaraha!C79</f>
        <v>2421.014224</v>
      </c>
      <c r="D79" s="56">
        <f>Haittaraha!D79</f>
        <v>4778.8715552000003</v>
      </c>
      <c r="E79" s="56">
        <f>Haittaraha!E79</f>
        <v>7073.5719936000014</v>
      </c>
      <c r="F79" s="56">
        <f>Haittaraha!F79</f>
        <v>9305.1155392000001</v>
      </c>
      <c r="G79" s="56">
        <f>Haittaraha!G79</f>
        <v>11473.502192000002</v>
      </c>
      <c r="H79" s="56">
        <f>Haittaraha!H79</f>
        <v>21368.082064000002</v>
      </c>
    </row>
    <row r="80" spans="1:8" ht="26.1" customHeight="1" x14ac:dyDescent="0.3">
      <c r="A80" s="53">
        <v>69</v>
      </c>
      <c r="B80" s="56">
        <f>Haittaraha!B80</f>
        <v>15.63673</v>
      </c>
      <c r="C80" s="56">
        <f>Haittaraha!C80</f>
        <v>2344.8840307999994</v>
      </c>
      <c r="D80" s="56">
        <f>Haittaraha!D80</f>
        <v>4628.5971738400003</v>
      </c>
      <c r="E80" s="56">
        <f>Haittaraha!E80</f>
        <v>6851.1394291200004</v>
      </c>
      <c r="F80" s="56">
        <f>Haittaraha!F80</f>
        <v>9012.5107966399992</v>
      </c>
      <c r="G80" s="56">
        <f>Haittaraha!G80</f>
        <v>11112.711276400001</v>
      </c>
      <c r="H80" s="56">
        <f>Haittaraha!H80</f>
        <v>20696.150358800001</v>
      </c>
    </row>
    <row r="81" spans="1:8" ht="26.1" customHeight="1" x14ac:dyDescent="0.3">
      <c r="A81" s="53">
        <v>70</v>
      </c>
      <c r="B81" s="56">
        <f>Haittaraha!B81</f>
        <v>15.11849</v>
      </c>
      <c r="C81" s="56">
        <f>Haittaraha!C81</f>
        <v>2267.1687603999999</v>
      </c>
      <c r="D81" s="56">
        <f>Haittaraha!D81</f>
        <v>4475.1939879199999</v>
      </c>
      <c r="E81" s="56">
        <f>Haittaraha!E81</f>
        <v>6624.075682560001</v>
      </c>
      <c r="F81" s="56">
        <f>Haittaraha!F81</f>
        <v>8713.8138443199987</v>
      </c>
      <c r="G81" s="56">
        <f>Haittaraha!G81</f>
        <v>10744.408473199999</v>
      </c>
      <c r="H81" s="56">
        <f>Haittaraha!H81</f>
        <v>20010.228624400002</v>
      </c>
    </row>
    <row r="82" spans="1:8" ht="26.1" customHeight="1" x14ac:dyDescent="0.3">
      <c r="A82" s="53">
        <v>71</v>
      </c>
      <c r="B82" s="56">
        <f>Haittaraha!B82</f>
        <v>14.599130000000001</v>
      </c>
      <c r="C82" s="56">
        <f>Haittaraha!C82</f>
        <v>2189.2855347999998</v>
      </c>
      <c r="D82" s="56">
        <f>Haittaraha!D82</f>
        <v>4321.45927304</v>
      </c>
      <c r="E82" s="56">
        <f>Haittaraha!E82</f>
        <v>6396.52121472</v>
      </c>
      <c r="F82" s="56">
        <f>Haittaraha!F82</f>
        <v>8414.4713598399994</v>
      </c>
      <c r="G82" s="56">
        <f>Haittaraha!G82</f>
        <v>10375.309708400002</v>
      </c>
      <c r="H82" s="56">
        <f>Haittaraha!H82</f>
        <v>19322.824502800002</v>
      </c>
    </row>
    <row r="83" spans="1:8" ht="26.1" customHeight="1" x14ac:dyDescent="0.3">
      <c r="A83" s="53">
        <v>72</v>
      </c>
      <c r="B83" s="56">
        <f>Haittaraha!B83</f>
        <v>13.170260000000001</v>
      </c>
      <c r="C83" s="56">
        <f>Haittaraha!C83</f>
        <v>1975.0121896000001</v>
      </c>
      <c r="D83" s="56">
        <f>Haittaraha!D83</f>
        <v>3898.5023220800003</v>
      </c>
      <c r="E83" s="56">
        <f>Haittaraha!E83</f>
        <v>5770.4703974400009</v>
      </c>
      <c r="F83" s="56">
        <f>Haittaraha!F83</f>
        <v>7590.9164156799998</v>
      </c>
      <c r="G83" s="56">
        <f>Haittaraha!G83</f>
        <v>9359.8403768000007</v>
      </c>
      <c r="H83" s="56">
        <f>Haittaraha!H83</f>
        <v>17431.629325600003</v>
      </c>
    </row>
    <row r="84" spans="1:8" ht="26.1" customHeight="1" x14ac:dyDescent="0.3">
      <c r="A84" s="53">
        <v>73</v>
      </c>
      <c r="B84" s="56">
        <f>Haittaraha!B84</f>
        <v>12.6486</v>
      </c>
      <c r="C84" s="56">
        <f>Haittaraha!C84</f>
        <v>1896.7840559999997</v>
      </c>
      <c r="D84" s="56">
        <f>Haittaraha!D84</f>
        <v>3744.0867888000002</v>
      </c>
      <c r="E84" s="56">
        <f>Haittaraha!E84</f>
        <v>5541.9081984000004</v>
      </c>
      <c r="F84" s="56">
        <f>Haittaraha!F84</f>
        <v>7290.2482847999991</v>
      </c>
      <c r="G84" s="56">
        <f>Haittaraha!G84</f>
        <v>8989.1070479999998</v>
      </c>
      <c r="H84" s="56">
        <f>Haittaraha!H84</f>
        <v>16741.181015999999</v>
      </c>
    </row>
    <row r="85" spans="1:8" ht="26.1" customHeight="1" x14ac:dyDescent="0.3">
      <c r="A85" s="53">
        <v>74</v>
      </c>
      <c r="B85" s="56">
        <f>Haittaraha!B85</f>
        <v>12.13847</v>
      </c>
      <c r="C85" s="56">
        <f>Haittaraha!C85</f>
        <v>1820.2849611999998</v>
      </c>
      <c r="D85" s="56">
        <f>Haittaraha!D85</f>
        <v>3593.08422776</v>
      </c>
      <c r="E85" s="56">
        <f>Haittaraha!E85</f>
        <v>5318.3977996800004</v>
      </c>
      <c r="F85" s="56">
        <f>Haittaraha!F85</f>
        <v>6996.2256769599999</v>
      </c>
      <c r="G85" s="56">
        <f>Haittaraha!G85</f>
        <v>8626.5678595999998</v>
      </c>
      <c r="H85" s="56">
        <f>Haittaraha!H85</f>
        <v>16065.993353200001</v>
      </c>
    </row>
    <row r="86" spans="1:8" ht="26.1" customHeight="1" x14ac:dyDescent="0.3">
      <c r="A86" s="53">
        <v>75</v>
      </c>
      <c r="B86" s="56">
        <f>Haittaraha!B86</f>
        <v>11.633800000000001</v>
      </c>
      <c r="C86" s="56">
        <f>Haittaraha!C86</f>
        <v>1744.604648</v>
      </c>
      <c r="D86" s="56">
        <f>Haittaraha!D86</f>
        <v>3443.6978704000003</v>
      </c>
      <c r="E86" s="56">
        <f>Haittaraha!E86</f>
        <v>5097.2796672000004</v>
      </c>
      <c r="F86" s="56">
        <f>Haittaraha!F86</f>
        <v>6705.3500383999999</v>
      </c>
      <c r="G86" s="56">
        <f>Haittaraha!G86</f>
        <v>8267.9089840000015</v>
      </c>
      <c r="H86" s="56">
        <f>Haittaraha!H86</f>
        <v>15398.032328000001</v>
      </c>
    </row>
    <row r="87" spans="1:8" ht="26.1" customHeight="1" x14ac:dyDescent="0.3">
      <c r="A87" s="53">
        <v>76</v>
      </c>
      <c r="B87" s="56">
        <f>Haittaraha!B87</f>
        <v>11.11956</v>
      </c>
      <c r="C87" s="56">
        <f>Haittaraha!C87</f>
        <v>1667.4892175999996</v>
      </c>
      <c r="D87" s="56">
        <f>Haittaraha!D87</f>
        <v>3291.47871648</v>
      </c>
      <c r="E87" s="56">
        <f>Haittaraha!E87</f>
        <v>4871.9684966400009</v>
      </c>
      <c r="F87" s="56">
        <f>Haittaraha!F87</f>
        <v>6408.9585580799994</v>
      </c>
      <c r="G87" s="56">
        <f>Haittaraha!G87</f>
        <v>7902.448900800001</v>
      </c>
      <c r="H87" s="56">
        <f>Haittaraha!H87</f>
        <v>14717.4048336</v>
      </c>
    </row>
    <row r="88" spans="1:8" ht="26.1" customHeight="1" x14ac:dyDescent="0.3">
      <c r="A88" s="53">
        <v>77</v>
      </c>
      <c r="B88" s="56">
        <f>Haittaraha!B88</f>
        <v>10.6065</v>
      </c>
      <c r="C88" s="56">
        <f>Haittaraha!C88</f>
        <v>1590.5507399999999</v>
      </c>
      <c r="D88" s="56">
        <f>Haittaraha!D88</f>
        <v>3139.6088520000003</v>
      </c>
      <c r="E88" s="56">
        <f>Haittaraha!E88</f>
        <v>4647.1743360000009</v>
      </c>
      <c r="F88" s="56">
        <f>Haittaraha!F88</f>
        <v>6113.2471919999998</v>
      </c>
      <c r="G88" s="56">
        <f>Haittaraha!G88</f>
        <v>7537.8274200000014</v>
      </c>
      <c r="H88" s="56">
        <f>Haittaraha!H88</f>
        <v>14038.339140000002</v>
      </c>
    </row>
    <row r="89" spans="1:8" ht="26.1" customHeight="1" x14ac:dyDescent="0.3">
      <c r="A89" s="53">
        <v>78</v>
      </c>
      <c r="B89" s="56">
        <f>Haittaraha!B89</f>
        <v>10.100709999999999</v>
      </c>
      <c r="C89" s="56">
        <f>Haittaraha!C89</f>
        <v>1514.7024715999996</v>
      </c>
      <c r="D89" s="56">
        <f>Haittaraha!D89</f>
        <v>2989.8909656799997</v>
      </c>
      <c r="E89" s="56">
        <f>Haittaraha!E89</f>
        <v>4425.5654822400002</v>
      </c>
      <c r="F89" s="56">
        <f>Haittaraha!F89</f>
        <v>5821.7260212799993</v>
      </c>
      <c r="G89" s="56">
        <f>Haittaraha!G89</f>
        <v>7178.3725827999997</v>
      </c>
      <c r="H89" s="56">
        <f>Haittaraha!H89</f>
        <v>13368.8957276</v>
      </c>
    </row>
    <row r="90" spans="1:8" ht="26.1" customHeight="1" x14ac:dyDescent="0.3">
      <c r="A90" s="53">
        <v>79</v>
      </c>
      <c r="B90" s="56">
        <f>Haittaraha!B90</f>
        <v>9.5962099999999992</v>
      </c>
      <c r="C90" s="56">
        <f>Haittaraha!C90</f>
        <v>1439.0476515999999</v>
      </c>
      <c r="D90" s="56">
        <f>Haittaraha!D90</f>
        <v>2840.5549296799995</v>
      </c>
      <c r="E90" s="56">
        <f>Haittaraha!E90</f>
        <v>4204.5218342400003</v>
      </c>
      <c r="F90" s="56">
        <f>Haittaraha!F90</f>
        <v>5530.94836528</v>
      </c>
      <c r="G90" s="56">
        <f>Haittaraha!G90</f>
        <v>6819.8345227999998</v>
      </c>
      <c r="H90" s="56">
        <f>Haittaraha!H90</f>
        <v>12701.1597076</v>
      </c>
    </row>
    <row r="91" spans="1:8" ht="26.1" customHeight="1" x14ac:dyDescent="0.3">
      <c r="A91" s="53">
        <v>80</v>
      </c>
      <c r="B91" s="56">
        <f>Haittaraha!B91</f>
        <v>9.0941600000000005</v>
      </c>
      <c r="C91" s="56">
        <f>Haittaraha!C91</f>
        <v>1363.7602336</v>
      </c>
      <c r="D91" s="56">
        <f>Haittaraha!D91</f>
        <v>2691.9441132800002</v>
      </c>
      <c r="E91" s="56">
        <f>Haittaraha!E91</f>
        <v>3984.5516390400003</v>
      </c>
      <c r="F91" s="56">
        <f>Haittaraha!F91</f>
        <v>5241.5828108799997</v>
      </c>
      <c r="G91" s="56">
        <f>Haittaraha!G91</f>
        <v>6463.0376288000007</v>
      </c>
      <c r="H91" s="56">
        <f>Haittaraha!H91</f>
        <v>12036.6664096</v>
      </c>
    </row>
    <row r="92" spans="1:8" ht="26.1" customHeight="1" x14ac:dyDescent="0.3">
      <c r="A92" s="53">
        <v>81</v>
      </c>
      <c r="B92" s="56">
        <f>Haittaraha!B92</f>
        <v>8.6031099999999991</v>
      </c>
      <c r="C92" s="56">
        <f>Haittaraha!C92</f>
        <v>1290.1223755999997</v>
      </c>
      <c r="D92" s="56">
        <f>Haittaraha!D92</f>
        <v>2546.5893848799997</v>
      </c>
      <c r="E92" s="56">
        <f>Haittaraha!E92</f>
        <v>3769.4010278400001</v>
      </c>
      <c r="F92" s="56">
        <f>Haittaraha!F92</f>
        <v>4958.5573044799994</v>
      </c>
      <c r="G92" s="56">
        <f>Haittaraha!G92</f>
        <v>6114.0582147999994</v>
      </c>
      <c r="H92" s="56">
        <f>Haittaraha!H92</f>
        <v>11386.732271599998</v>
      </c>
    </row>
    <row r="93" spans="1:8" ht="26.1" customHeight="1" x14ac:dyDescent="0.3">
      <c r="A93" s="53">
        <v>82</v>
      </c>
      <c r="B93" s="56">
        <f>Haittaraha!B93</f>
        <v>7.4652200000000004</v>
      </c>
      <c r="C93" s="56">
        <f>Haittaraha!C93</f>
        <v>1119.4843911999999</v>
      </c>
      <c r="D93" s="56">
        <f>Haittaraha!D93</f>
        <v>2209.7648417599999</v>
      </c>
      <c r="E93" s="56">
        <f>Haittaraha!E93</f>
        <v>3270.8413516800001</v>
      </c>
      <c r="F93" s="56">
        <f>Haittaraha!F93</f>
        <v>4302.71392096</v>
      </c>
      <c r="G93" s="56">
        <f>Haittaraha!G93</f>
        <v>5305.3825496000009</v>
      </c>
      <c r="H93" s="56">
        <f>Haittaraha!H93</f>
        <v>9880.6665831999999</v>
      </c>
    </row>
    <row r="94" spans="1:8" ht="26.1" customHeight="1" x14ac:dyDescent="0.3">
      <c r="A94" s="53">
        <v>83</v>
      </c>
      <c r="B94" s="56">
        <f>Haittaraha!B94</f>
        <v>7.0085800000000003</v>
      </c>
      <c r="C94" s="56">
        <f>Haittaraha!C94</f>
        <v>1051.0066568</v>
      </c>
      <c r="D94" s="56">
        <f>Haittaraha!D94</f>
        <v>2074.5957486399998</v>
      </c>
      <c r="E94" s="56">
        <f>Haittaraha!E94</f>
        <v>3070.7672755200001</v>
      </c>
      <c r="F94" s="56">
        <f>Haittaraha!F94</f>
        <v>4039.5212374399998</v>
      </c>
      <c r="G94" s="56">
        <f>Haittaraha!G94</f>
        <v>4980.8576344000003</v>
      </c>
      <c r="H94" s="56">
        <f>Haittaraha!H94</f>
        <v>9276.2761448000001</v>
      </c>
    </row>
    <row r="95" spans="1:8" ht="26.1" customHeight="1" x14ac:dyDescent="0.3">
      <c r="A95" s="53">
        <v>84</v>
      </c>
      <c r="B95" s="56">
        <f>Haittaraha!B95</f>
        <v>6.5695600000000001</v>
      </c>
      <c r="C95" s="56">
        <f>Haittaraha!C95</f>
        <v>985.17121759999998</v>
      </c>
      <c r="D95" s="56">
        <f>Haittaraha!D95</f>
        <v>1944.6423164799999</v>
      </c>
      <c r="E95" s="56">
        <f>Haittaraha!E95</f>
        <v>2878.4132966400002</v>
      </c>
      <c r="F95" s="56">
        <f>Haittaraha!F95</f>
        <v>3786.4841580799998</v>
      </c>
      <c r="G95" s="56">
        <f>Haittaraha!G95</f>
        <v>4668.8549008</v>
      </c>
      <c r="H95" s="56">
        <f>Haittaraha!H95</f>
        <v>8695.2068336000011</v>
      </c>
    </row>
    <row r="96" spans="1:8" ht="26.1" customHeight="1" x14ac:dyDescent="0.3">
      <c r="A96" s="53">
        <v>85</v>
      </c>
      <c r="B96" s="56">
        <f>Haittaraha!B96</f>
        <v>6.1473100000000001</v>
      </c>
      <c r="C96" s="56">
        <f>Haittaraha!C96</f>
        <v>921.85060759999999</v>
      </c>
      <c r="D96" s="56">
        <f>Haittaraha!D96</f>
        <v>1819.6529384800001</v>
      </c>
      <c r="E96" s="56">
        <f>Haittaraha!E96</f>
        <v>2693.4069926400002</v>
      </c>
      <c r="F96" s="56">
        <f>Haittaraha!F96</f>
        <v>3543.1127700800002</v>
      </c>
      <c r="G96" s="56">
        <f>Haittaraha!G96</f>
        <v>4368.7702708000006</v>
      </c>
      <c r="H96" s="56">
        <f>Haittaraha!H96</f>
        <v>8136.3336236000005</v>
      </c>
    </row>
    <row r="97" spans="1:8" ht="26.1" customHeight="1" x14ac:dyDescent="0.3">
      <c r="A97" s="53">
        <v>86</v>
      </c>
      <c r="B97" s="56">
        <f>Haittaraha!B97</f>
        <v>5.7373200000000004</v>
      </c>
      <c r="C97" s="56">
        <f>Haittaraha!C97</f>
        <v>860.36850720000007</v>
      </c>
      <c r="D97" s="56">
        <f>Haittaraha!D97</f>
        <v>1698.2926185599999</v>
      </c>
      <c r="E97" s="56">
        <f>Haittaraha!E97</f>
        <v>2513.7723340800003</v>
      </c>
      <c r="F97" s="56">
        <f>Haittaraha!F97</f>
        <v>3306.8076537600004</v>
      </c>
      <c r="G97" s="56">
        <f>Haittaraha!G97</f>
        <v>4077.3985776000004</v>
      </c>
      <c r="H97" s="56">
        <f>Haittaraha!H97</f>
        <v>7593.6872592000009</v>
      </c>
    </row>
    <row r="98" spans="1:8" ht="26.1" customHeight="1" x14ac:dyDescent="0.3">
      <c r="A98" s="53">
        <v>87</v>
      </c>
      <c r="B98" s="56">
        <f>Haittaraha!B98</f>
        <v>5.3469800000000003</v>
      </c>
      <c r="C98" s="56">
        <f>Haittaraha!C98</f>
        <v>801.83312079999996</v>
      </c>
      <c r="D98" s="56">
        <f>Haittaraha!D98</f>
        <v>1582.74885584</v>
      </c>
      <c r="E98" s="56">
        <f>Haittaraha!E98</f>
        <v>2342.7472051200002</v>
      </c>
      <c r="F98" s="56">
        <f>Haittaraha!F98</f>
        <v>3081.8281686400001</v>
      </c>
      <c r="G98" s="56">
        <f>Haittaraha!G98</f>
        <v>3799.9917464000005</v>
      </c>
      <c r="H98" s="56">
        <f>Haittaraha!H98</f>
        <v>7077.0488488000001</v>
      </c>
    </row>
    <row r="99" spans="1:8" ht="26.1" customHeight="1" x14ac:dyDescent="0.3">
      <c r="A99" s="53">
        <v>88</v>
      </c>
      <c r="B99" s="56">
        <f>Haittaraha!B99</f>
        <v>4.9785500000000003</v>
      </c>
      <c r="C99" s="56">
        <f>Haittaraha!C99</f>
        <v>746.58335799999998</v>
      </c>
      <c r="D99" s="56">
        <f>Haittaraha!D99</f>
        <v>1473.6906283999999</v>
      </c>
      <c r="E99" s="56">
        <f>Haittaraha!E99</f>
        <v>2181.3218112000004</v>
      </c>
      <c r="F99" s="56">
        <f>Haittaraha!F99</f>
        <v>2869.4769063999997</v>
      </c>
      <c r="G99" s="56">
        <f>Haittaraha!G99</f>
        <v>3538.1559140000004</v>
      </c>
      <c r="H99" s="56">
        <f>Haittaraha!H99</f>
        <v>6589.4096380000001</v>
      </c>
    </row>
    <row r="100" spans="1:8" ht="26.1" customHeight="1" x14ac:dyDescent="0.3">
      <c r="A100" s="53">
        <v>89</v>
      </c>
      <c r="B100" s="56">
        <f>Haittaraha!B100</f>
        <v>4.6305300000000003</v>
      </c>
      <c r="C100" s="56">
        <f>Haittaraha!C100</f>
        <v>694.39427879999994</v>
      </c>
      <c r="D100" s="56">
        <f>Haittaraha!D100</f>
        <v>1370.6739242399999</v>
      </c>
      <c r="E100" s="56">
        <f>Haittaraha!E100</f>
        <v>2028.8389363200004</v>
      </c>
      <c r="F100" s="56">
        <f>Haittaraha!F100</f>
        <v>2668.8893150399999</v>
      </c>
      <c r="G100" s="56">
        <f>Haittaraha!G100</f>
        <v>3290.8250604</v>
      </c>
      <c r="H100" s="56">
        <f>Haittaraha!H100</f>
        <v>6128.7842868000007</v>
      </c>
    </row>
    <row r="101" spans="1:8" ht="26.1" customHeight="1" x14ac:dyDescent="0.3">
      <c r="A101" s="53">
        <v>90</v>
      </c>
      <c r="B101" s="56">
        <f>Haittaraha!B101</f>
        <v>4.3000600000000002</v>
      </c>
      <c r="C101" s="56">
        <f>Haittaraha!C101</f>
        <v>644.83699760000002</v>
      </c>
      <c r="D101" s="56">
        <f>Haittaraha!D101</f>
        <v>1272.8521604800001</v>
      </c>
      <c r="E101" s="56">
        <f>Haittaraha!E101</f>
        <v>1884.0454886400003</v>
      </c>
      <c r="F101" s="56">
        <f>Haittaraha!F101</f>
        <v>2478.4169820799998</v>
      </c>
      <c r="G101" s="56">
        <f>Haittaraha!G101</f>
        <v>3055.9666408000003</v>
      </c>
      <c r="H101" s="56">
        <f>Haittaraha!H101</f>
        <v>5691.3874136000004</v>
      </c>
    </row>
    <row r="102" spans="1:8" ht="26.1" customHeight="1" x14ac:dyDescent="0.3">
      <c r="A102" s="53">
        <v>91</v>
      </c>
      <c r="B102" s="56">
        <f>Haittaraha!B102</f>
        <v>3.9824600000000001</v>
      </c>
      <c r="C102" s="56">
        <f>Haittaraha!C102</f>
        <v>597.20970160000002</v>
      </c>
      <c r="D102" s="56">
        <f>Haittaraha!D102</f>
        <v>1178.8400196800001</v>
      </c>
      <c r="E102" s="56">
        <f>Haittaraha!E102</f>
        <v>1744.8909542399999</v>
      </c>
      <c r="F102" s="56">
        <f>Haittaraha!F102</f>
        <v>2295.3625052799998</v>
      </c>
      <c r="G102" s="56">
        <f>Haittaraha!G102</f>
        <v>2830.2546727999998</v>
      </c>
      <c r="H102" s="56">
        <f>Haittaraha!H102</f>
        <v>5271.0247576000011</v>
      </c>
    </row>
    <row r="103" spans="1:8" ht="26.1" customHeight="1" x14ac:dyDescent="0.3">
      <c r="A103" s="53">
        <v>92</v>
      </c>
      <c r="B103" s="56">
        <f>Haittaraha!B103</f>
        <v>3.6807300000000001</v>
      </c>
      <c r="C103" s="56">
        <f>Haittaraha!C103</f>
        <v>551.96227079999994</v>
      </c>
      <c r="D103" s="56">
        <f>Haittaraha!D103</f>
        <v>1089.52552584</v>
      </c>
      <c r="E103" s="56">
        <f>Haittaraha!E103</f>
        <v>1612.6897651199999</v>
      </c>
      <c r="F103" s="56">
        <f>Haittaraha!F103</f>
        <v>2121.45498864</v>
      </c>
      <c r="G103" s="56">
        <f>Haittaraha!G103</f>
        <v>2615.8211963999997</v>
      </c>
      <c r="H103" s="56">
        <f>Haittaraha!H103</f>
        <v>4871.6669988000003</v>
      </c>
    </row>
    <row r="104" spans="1:8" ht="26.1" customHeight="1" x14ac:dyDescent="0.3">
      <c r="A104" s="53">
        <v>93</v>
      </c>
      <c r="B104" s="56">
        <f>Haittaraha!B104</f>
        <v>3.4056000000000002</v>
      </c>
      <c r="C104" s="56">
        <f>Haittaraha!C104</f>
        <v>510.703776</v>
      </c>
      <c r="D104" s="56">
        <f>Haittaraha!D104</f>
        <v>1008.0848448</v>
      </c>
      <c r="E104" s="56">
        <f>Haittaraha!E104</f>
        <v>1492.1432064000003</v>
      </c>
      <c r="F104" s="56">
        <f>Haittaraha!F104</f>
        <v>1962.8788608</v>
      </c>
      <c r="G104" s="56">
        <f>Haittaraha!G104</f>
        <v>2420.2918079999999</v>
      </c>
      <c r="H104" s="56">
        <f>Haittaraha!H104</f>
        <v>4507.5159360000007</v>
      </c>
    </row>
    <row r="105" spans="1:8" ht="26.1" customHeight="1" x14ac:dyDescent="0.3">
      <c r="A105" s="53">
        <v>94</v>
      </c>
      <c r="B105" s="56">
        <f>Haittaraha!B105</f>
        <v>3.1576599999999999</v>
      </c>
      <c r="C105" s="56">
        <f>Haittaraha!C105</f>
        <v>473.52269359999991</v>
      </c>
      <c r="D105" s="56">
        <f>Haittaraha!D105</f>
        <v>934.69262128000003</v>
      </c>
      <c r="E105" s="56">
        <f>Haittaraha!E105</f>
        <v>1383.50978304</v>
      </c>
      <c r="F105" s="56">
        <f>Haittaraha!F105</f>
        <v>1819.9741788799997</v>
      </c>
      <c r="G105" s="56">
        <f>Haittaraha!G105</f>
        <v>2244.0858088</v>
      </c>
      <c r="H105" s="56">
        <f>Haittaraha!H105</f>
        <v>4179.3524695999995</v>
      </c>
    </row>
    <row r="106" spans="1:8" ht="26.1" customHeight="1" x14ac:dyDescent="0.3">
      <c r="A106" s="53">
        <v>95</v>
      </c>
      <c r="B106" s="56">
        <f>Haittaraha!B106</f>
        <v>2.9008400000000001</v>
      </c>
      <c r="C106" s="56">
        <f>Haittaraha!C106</f>
        <v>435.0099664</v>
      </c>
      <c r="D106" s="56">
        <f>Haittaraha!D106</f>
        <v>858.67184672000008</v>
      </c>
      <c r="E106" s="56">
        <f>Haittaraha!E106</f>
        <v>1270.98564096</v>
      </c>
      <c r="F106" s="56">
        <f>Haittaraha!F106</f>
        <v>1671.9513491199998</v>
      </c>
      <c r="G106" s="56">
        <f>Haittaraha!G106</f>
        <v>2061.5689712000003</v>
      </c>
      <c r="H106" s="56">
        <f>Haittaraha!H106</f>
        <v>3839.4357903999999</v>
      </c>
    </row>
    <row r="107" spans="1:8" ht="26.1" customHeight="1" x14ac:dyDescent="0.3">
      <c r="A107" s="53">
        <v>96</v>
      </c>
      <c r="B107" s="56">
        <f>Haittaraha!B107</f>
        <v>2.6125699999999998</v>
      </c>
      <c r="C107" s="56">
        <f>Haittaraha!C107</f>
        <v>391.78099719999994</v>
      </c>
      <c r="D107" s="56">
        <f>Haittaraha!D107</f>
        <v>773.34162055999991</v>
      </c>
      <c r="E107" s="56">
        <f>Haittaraha!E107</f>
        <v>1144.68187008</v>
      </c>
      <c r="F107" s="56">
        <f>Haittaraha!F107</f>
        <v>1505.8017457599999</v>
      </c>
      <c r="G107" s="56">
        <f>Haittaraha!G107</f>
        <v>1856.7012475999998</v>
      </c>
      <c r="H107" s="56">
        <f>Haittaraha!H107</f>
        <v>3457.8931491999997</v>
      </c>
    </row>
    <row r="108" spans="1:8" ht="26.1" customHeight="1" x14ac:dyDescent="0.3">
      <c r="A108" s="53">
        <v>97</v>
      </c>
      <c r="B108" s="56">
        <f>Haittaraha!B108</f>
        <v>2.3450500000000001</v>
      </c>
      <c r="C108" s="56">
        <f>Haittaraha!C108</f>
        <v>351.66369800000001</v>
      </c>
      <c r="D108" s="56">
        <f>Haittaraha!D108</f>
        <v>694.15356039999995</v>
      </c>
      <c r="E108" s="56">
        <f>Haittaraha!E108</f>
        <v>1027.4695872000002</v>
      </c>
      <c r="F108" s="56">
        <f>Haittaraha!F108</f>
        <v>1351.6117783999998</v>
      </c>
      <c r="G108" s="56">
        <f>Haittaraha!G108</f>
        <v>1666.580134</v>
      </c>
      <c r="H108" s="56">
        <f>Haittaraha!H108</f>
        <v>3103.814378</v>
      </c>
    </row>
    <row r="109" spans="1:8" ht="26.1" customHeight="1" x14ac:dyDescent="0.3">
      <c r="A109" s="53">
        <v>98</v>
      </c>
      <c r="B109" s="56">
        <f>Haittaraha!B109</f>
        <v>2.0976300000000001</v>
      </c>
      <c r="C109" s="56">
        <f>Haittaraha!C109</f>
        <v>314.56059479999999</v>
      </c>
      <c r="D109" s="56">
        <f>Haittaraha!D109</f>
        <v>620.91526104000002</v>
      </c>
      <c r="E109" s="56">
        <f>Haittaraha!E109</f>
        <v>919.06399872000009</v>
      </c>
      <c r="F109" s="56">
        <f>Haittaraha!F109</f>
        <v>1209.00680784</v>
      </c>
      <c r="G109" s="56">
        <f>Haittaraha!G109</f>
        <v>1490.7436884000001</v>
      </c>
      <c r="H109" s="56">
        <f>Haittaraha!H109</f>
        <v>2776.3391627999999</v>
      </c>
    </row>
    <row r="110" spans="1:8" ht="26.1" customHeight="1" x14ac:dyDescent="0.3">
      <c r="A110" s="53">
        <v>99</v>
      </c>
      <c r="B110" s="56">
        <f>Haittaraha!B110</f>
        <v>1.8694599999999999</v>
      </c>
      <c r="C110" s="56">
        <f>Haittaraha!C110</f>
        <v>280.34422159999997</v>
      </c>
      <c r="D110" s="56">
        <f>Haittaraha!D110</f>
        <v>553.37511567999991</v>
      </c>
      <c r="E110" s="56">
        <f>Haittaraha!E110</f>
        <v>819.09268224000004</v>
      </c>
      <c r="F110" s="56">
        <f>Haittaraha!F110</f>
        <v>1077.4969212799999</v>
      </c>
      <c r="G110" s="56">
        <f>Haittaraha!G110</f>
        <v>1328.5878328000001</v>
      </c>
      <c r="H110" s="56">
        <f>Haittaraha!H110</f>
        <v>2474.3424776000002</v>
      </c>
    </row>
    <row r="111" spans="1:8" ht="26.1" customHeight="1" x14ac:dyDescent="0.3">
      <c r="A111" s="53">
        <v>100</v>
      </c>
      <c r="B111" s="56">
        <f>Haittaraha!B111</f>
        <v>1.65957</v>
      </c>
      <c r="C111" s="56">
        <f>Haittaraha!C111</f>
        <v>248.86911719999998</v>
      </c>
      <c r="D111" s="56">
        <f>Haittaraha!D111</f>
        <v>491.24599655999998</v>
      </c>
      <c r="E111" s="56">
        <f>Haittaraha!E111</f>
        <v>727.13063808000004</v>
      </c>
      <c r="F111" s="56">
        <f>Haittaraha!F111</f>
        <v>956.52304175999996</v>
      </c>
      <c r="G111" s="56">
        <f>Haittaraha!G111</f>
        <v>1179.4232076000001</v>
      </c>
      <c r="H111" s="56">
        <f>Haittaraha!H111</f>
        <v>2196.5404692000002</v>
      </c>
    </row>
    <row r="112" spans="1:8" customFormat="1" ht="26.1" customHeight="1" x14ac:dyDescent="0.3">
      <c r="A112" s="32" t="s">
        <v>17</v>
      </c>
      <c r="B112" s="29">
        <f>Haittaraha!B112</f>
        <v>1.4668600000000001</v>
      </c>
      <c r="C112" s="29">
        <f>Haittaraha!C112</f>
        <v>219.9703256</v>
      </c>
      <c r="D112" s="29">
        <f>Haittaraha!D112</f>
        <v>434.20229487999995</v>
      </c>
      <c r="E112" s="29">
        <f>Haittaraha!E112</f>
        <v>642.69590784000013</v>
      </c>
      <c r="F112" s="29">
        <f>Haittaraha!F112</f>
        <v>845.45116447999999</v>
      </c>
      <c r="G112" s="29">
        <f>Haittaraha!G112</f>
        <v>1042.4680648000001</v>
      </c>
      <c r="H112" s="29">
        <f>Haittaraha!H112</f>
        <v>1941.4772216000001</v>
      </c>
    </row>
    <row r="113" spans="1:8" customFormat="1" ht="26.1" customHeight="1" x14ac:dyDescent="0.3">
      <c r="A113" s="32" t="s">
        <v>18</v>
      </c>
      <c r="B113" s="29">
        <f>Haittaraha!B113</f>
        <v>1.2901199999999999</v>
      </c>
      <c r="C113" s="29">
        <f>Haittaraha!C113</f>
        <v>193.46639519999997</v>
      </c>
      <c r="D113" s="29">
        <f>Haittaraha!D113</f>
        <v>381.88584096</v>
      </c>
      <c r="E113" s="29">
        <f>Haittaraha!E113</f>
        <v>565.25833727999998</v>
      </c>
      <c r="F113" s="29">
        <f>Haittaraha!F113</f>
        <v>743.58388415999991</v>
      </c>
      <c r="G113" s="29">
        <f>Haittaraha!G113</f>
        <v>916.86248159999991</v>
      </c>
      <c r="H113" s="29">
        <f>Haittaraha!H113</f>
        <v>1707.5512271999999</v>
      </c>
    </row>
    <row r="114" spans="1:8" customFormat="1" ht="26.1" customHeight="1" x14ac:dyDescent="0.3">
      <c r="A114" s="32" t="s">
        <v>19</v>
      </c>
      <c r="B114" s="29">
        <f>Haittaraha!B114</f>
        <v>1.1280300000000001</v>
      </c>
      <c r="C114" s="29">
        <f>Haittaraha!C114</f>
        <v>169.15937879999998</v>
      </c>
      <c r="D114" s="29">
        <f>Haittaraha!D114</f>
        <v>333.90590424000004</v>
      </c>
      <c r="E114" s="29">
        <f>Haittaraha!E114</f>
        <v>494.23957632000008</v>
      </c>
      <c r="F114" s="29">
        <f>Haittaraha!F114</f>
        <v>650.16039504000003</v>
      </c>
      <c r="G114" s="29">
        <f>Haittaraha!G114</f>
        <v>801.6683604000001</v>
      </c>
      <c r="H114" s="29">
        <f>Haittaraha!H114</f>
        <v>1493.0153868</v>
      </c>
    </row>
    <row r="115" spans="1:8" customFormat="1" ht="26.1" customHeight="1" x14ac:dyDescent="0.3">
      <c r="A115" s="32" t="s">
        <v>20</v>
      </c>
      <c r="B115" s="29">
        <f>Haittaraha!B115</f>
        <v>0.97923000000000004</v>
      </c>
      <c r="C115" s="29">
        <f>Haittaraha!C115</f>
        <v>146.8453308</v>
      </c>
      <c r="D115" s="29">
        <f>Haittaraha!D115</f>
        <v>289.85991383999999</v>
      </c>
      <c r="E115" s="29">
        <f>Haittaraha!E115</f>
        <v>429.04374912000009</v>
      </c>
      <c r="F115" s="29">
        <f>Haittaraha!F115</f>
        <v>564.39683663999995</v>
      </c>
      <c r="G115" s="29">
        <f>Haittaraha!G115</f>
        <v>695.91917639999997</v>
      </c>
      <c r="H115" s="29">
        <f>Haittaraha!H115</f>
        <v>1296.0696588000001</v>
      </c>
    </row>
    <row r="116" spans="1:8" customFormat="1" ht="26.1" customHeight="1" x14ac:dyDescent="0.3">
      <c r="A116" s="32" t="s">
        <v>21</v>
      </c>
      <c r="B116" s="29">
        <f>Haittaraha!B116</f>
        <v>0.84228999999999998</v>
      </c>
      <c r="C116" s="29">
        <f>Haittaraha!C116</f>
        <v>126.30980839999998</v>
      </c>
      <c r="D116" s="29">
        <f>Haittaraha!D116</f>
        <v>249.32457832</v>
      </c>
      <c r="E116" s="29">
        <f>Haittaraha!E116</f>
        <v>369.04430976000003</v>
      </c>
      <c r="F116" s="29">
        <f>Haittaraha!F116</f>
        <v>485.46900271999999</v>
      </c>
      <c r="G116" s="29">
        <f>Haittaraha!G116</f>
        <v>598.59865720000005</v>
      </c>
      <c r="H116" s="29">
        <f>Haittaraha!H116</f>
        <v>1114.8213524</v>
      </c>
    </row>
    <row r="117" spans="1:8" customFormat="1" ht="26.1" customHeight="1" x14ac:dyDescent="0.3">
      <c r="A117" s="32" t="s">
        <v>22</v>
      </c>
      <c r="B117" s="29">
        <f>Haittaraha!B117</f>
        <v>0.71572000000000002</v>
      </c>
      <c r="C117" s="29">
        <f>Haittaraha!C117</f>
        <v>107.32937119999998</v>
      </c>
      <c r="D117" s="29">
        <f>Haittaraha!D117</f>
        <v>211.85884576000001</v>
      </c>
      <c r="E117" s="29">
        <f>Haittaraha!E117</f>
        <v>313.58842368000001</v>
      </c>
      <c r="F117" s="29">
        <f>Haittaraha!F117</f>
        <v>412.51810496000002</v>
      </c>
      <c r="G117" s="29">
        <f>Haittaraha!G117</f>
        <v>508.64788959999998</v>
      </c>
      <c r="H117" s="29">
        <f>Haittaraha!H117</f>
        <v>947.29836320000004</v>
      </c>
    </row>
    <row r="118" spans="1:8" customFormat="1" ht="26.1" customHeight="1" x14ac:dyDescent="0.3">
      <c r="A118" s="32" t="s">
        <v>23</v>
      </c>
      <c r="B118" s="29">
        <f>Haittaraha!B118</f>
        <v>0.59802</v>
      </c>
      <c r="C118" s="29">
        <f>Haittaraha!C118</f>
        <v>89.679079200000004</v>
      </c>
      <c r="D118" s="29">
        <f>Haittaraha!D118</f>
        <v>177.01870415999997</v>
      </c>
      <c r="E118" s="29">
        <f>Haittaraha!E118</f>
        <v>262.01887488</v>
      </c>
      <c r="F118" s="29">
        <f>Haittaraha!F118</f>
        <v>344.67959135999996</v>
      </c>
      <c r="G118" s="29">
        <f>Haittaraha!G118</f>
        <v>425.00085359999997</v>
      </c>
      <c r="H118" s="29">
        <f>Haittaraha!H118</f>
        <v>791.51535120000005</v>
      </c>
    </row>
    <row r="119" spans="1:8" customFormat="1" ht="26.1" customHeight="1" x14ac:dyDescent="0.3">
      <c r="A119" s="32" t="s">
        <v>24</v>
      </c>
      <c r="B119" s="29">
        <f>Haittaraha!B119</f>
        <v>0.48770000000000002</v>
      </c>
      <c r="C119" s="29">
        <f>Haittaraha!C119</f>
        <v>73.135491999999999</v>
      </c>
      <c r="D119" s="29">
        <f>Haittaraha!D119</f>
        <v>144.36310160000002</v>
      </c>
      <c r="E119" s="29">
        <f>Haittaraha!E119</f>
        <v>213.68282880000004</v>
      </c>
      <c r="F119" s="29">
        <f>Haittaraha!F119</f>
        <v>281.09467360000002</v>
      </c>
      <c r="G119" s="29">
        <f>Haittaraha!G119</f>
        <v>346.59863600000006</v>
      </c>
      <c r="H119" s="29">
        <f>Haittaraha!H119</f>
        <v>645.50021200000003</v>
      </c>
    </row>
    <row r="120" spans="1:8" customFormat="1" ht="26.1" customHeight="1" x14ac:dyDescent="0.3">
      <c r="A120" s="32" t="s">
        <v>25</v>
      </c>
      <c r="B120" s="29">
        <f>Haittaraha!B120</f>
        <v>0.38366</v>
      </c>
      <c r="C120" s="29">
        <f>Haittaraha!C120</f>
        <v>57.533653599999987</v>
      </c>
      <c r="D120" s="29">
        <f>Haittaraha!D120</f>
        <v>113.56642927999999</v>
      </c>
      <c r="E120" s="29">
        <f>Haittaraha!E120</f>
        <v>168.09832704000002</v>
      </c>
      <c r="F120" s="29">
        <f>Haittaraha!F120</f>
        <v>221.12934687999999</v>
      </c>
      <c r="G120" s="29">
        <f>Haittaraha!G120</f>
        <v>272.65948880000002</v>
      </c>
      <c r="H120" s="29">
        <f>Haittaraha!H120</f>
        <v>507.79702960000003</v>
      </c>
    </row>
    <row r="121" spans="1:8" customFormat="1" ht="26.1" customHeight="1" x14ac:dyDescent="0.3">
      <c r="A121" s="32" t="s">
        <v>26</v>
      </c>
      <c r="B121" s="29">
        <f>Haittaraha!B121</f>
        <v>0.29087000000000002</v>
      </c>
      <c r="C121" s="29">
        <f>Haittaraha!C121</f>
        <v>43.618865200000002</v>
      </c>
      <c r="D121" s="29">
        <f>Haittaraha!D121</f>
        <v>86.099846959999994</v>
      </c>
      <c r="E121" s="29">
        <f>Haittaraha!E121</f>
        <v>127.44294528</v>
      </c>
      <c r="F121" s="29">
        <f>Haittaraha!F121</f>
        <v>167.64816016</v>
      </c>
      <c r="G121" s="29">
        <f>Haittaraha!G121</f>
        <v>206.71549160000004</v>
      </c>
      <c r="H121" s="29">
        <f>Haittaraha!H121</f>
        <v>384.9838972</v>
      </c>
    </row>
    <row r="122" spans="1:8" customFormat="1" ht="26.1" customHeight="1" x14ac:dyDescent="0.3">
      <c r="A122" s="32" t="s">
        <v>27</v>
      </c>
      <c r="B122" s="29">
        <f>Haittaraha!B122</f>
        <v>0.29087000000000002</v>
      </c>
      <c r="C122" s="29">
        <f>Haittaraha!C122</f>
        <v>43.618865200000002</v>
      </c>
      <c r="D122" s="29">
        <f>Haittaraha!D122</f>
        <v>86.099846959999994</v>
      </c>
      <c r="E122" s="29">
        <f>Haittaraha!E122</f>
        <v>127.44294528</v>
      </c>
      <c r="F122" s="29">
        <f>Haittaraha!F122</f>
        <v>167.64816016</v>
      </c>
      <c r="G122" s="29">
        <f>Haittaraha!G122</f>
        <v>206.71549160000004</v>
      </c>
      <c r="H122" s="29">
        <f>Haittaraha!H122</f>
        <v>384.9838972</v>
      </c>
    </row>
    <row r="123" spans="1:8" customFormat="1" ht="26.1" customHeight="1" x14ac:dyDescent="0.3">
      <c r="A123" s="32" t="s">
        <v>28</v>
      </c>
      <c r="B123" s="29">
        <f>Haittaraha!B123</f>
        <v>0.29087000000000002</v>
      </c>
      <c r="C123" s="29">
        <f>Haittaraha!C123</f>
        <v>43.618865200000002</v>
      </c>
      <c r="D123" s="29">
        <f>Haittaraha!D123</f>
        <v>86.099846959999994</v>
      </c>
      <c r="E123" s="29">
        <f>Haittaraha!E123</f>
        <v>127.44294528</v>
      </c>
      <c r="F123" s="29">
        <f>Haittaraha!F123</f>
        <v>167.64816016</v>
      </c>
      <c r="G123" s="29">
        <f>Haittaraha!G123</f>
        <v>206.71549160000004</v>
      </c>
      <c r="H123" s="29">
        <f>Haittaraha!H123</f>
        <v>384.9838972</v>
      </c>
    </row>
    <row r="124" spans="1:8" customFormat="1" ht="26.1" customHeight="1" x14ac:dyDescent="0.3">
      <c r="A124" s="32" t="s">
        <v>29</v>
      </c>
      <c r="B124" s="29">
        <f>Haittaraha!B124</f>
        <v>0.29087000000000002</v>
      </c>
      <c r="C124" s="29">
        <f>Haittaraha!C124</f>
        <v>43.618865200000002</v>
      </c>
      <c r="D124" s="29">
        <f>Haittaraha!D124</f>
        <v>86.099846959999994</v>
      </c>
      <c r="E124" s="29">
        <f>Haittaraha!E124</f>
        <v>127.44294528</v>
      </c>
      <c r="F124" s="29">
        <f>Haittaraha!F124</f>
        <v>167.64816016</v>
      </c>
      <c r="G124" s="29">
        <f>Haittaraha!G124</f>
        <v>206.71549160000004</v>
      </c>
      <c r="H124" s="29">
        <f>Haittaraha!H124</f>
        <v>384.9838972</v>
      </c>
    </row>
    <row r="125" spans="1:8" customFormat="1" ht="26.1" customHeight="1" x14ac:dyDescent="0.3">
      <c r="A125" s="32" t="s">
        <v>30</v>
      </c>
      <c r="B125" s="29">
        <f>Haittaraha!B125</f>
        <v>0.29087000000000002</v>
      </c>
      <c r="C125" s="29">
        <f>Haittaraha!C125</f>
        <v>43.618865200000002</v>
      </c>
      <c r="D125" s="29">
        <f>Haittaraha!D125</f>
        <v>86.099846959999994</v>
      </c>
      <c r="E125" s="29">
        <f>Haittaraha!E125</f>
        <v>127.44294528</v>
      </c>
      <c r="F125" s="29">
        <f>Haittaraha!F125</f>
        <v>167.64816016</v>
      </c>
      <c r="G125" s="29">
        <f>Haittaraha!G125</f>
        <v>206.71549160000004</v>
      </c>
      <c r="H125" s="29">
        <f>Haittaraha!H125</f>
        <v>384.9838972</v>
      </c>
    </row>
    <row r="126" spans="1:8" customFormat="1" ht="26.1" customHeight="1" x14ac:dyDescent="0.3">
      <c r="A126" s="32" t="s">
        <v>31</v>
      </c>
      <c r="B126" s="29">
        <f>Haittaraha!B126</f>
        <v>0.29087000000000002</v>
      </c>
      <c r="C126" s="29">
        <f>Haittaraha!C126</f>
        <v>43.618865200000002</v>
      </c>
      <c r="D126" s="29">
        <f>Haittaraha!D126</f>
        <v>86.099846959999994</v>
      </c>
      <c r="E126" s="29">
        <f>Haittaraha!E126</f>
        <v>127.44294528</v>
      </c>
      <c r="F126" s="29">
        <f>Haittaraha!F126</f>
        <v>167.64816016</v>
      </c>
      <c r="G126" s="29">
        <f>Haittaraha!G126</f>
        <v>206.71549160000004</v>
      </c>
      <c r="H126" s="29">
        <f>Haittaraha!H126</f>
        <v>384.9838972</v>
      </c>
    </row>
    <row r="127" spans="1:8" customFormat="1" ht="26.1" customHeight="1" x14ac:dyDescent="0.3">
      <c r="A127" s="32" t="s">
        <v>32</v>
      </c>
      <c r="B127" s="29">
        <f>Haittaraha!B127</f>
        <v>0.29087000000000002</v>
      </c>
      <c r="C127" s="29">
        <f>Haittaraha!C127</f>
        <v>43.618865200000002</v>
      </c>
      <c r="D127" s="29">
        <f>Haittaraha!D127</f>
        <v>86.099846959999994</v>
      </c>
      <c r="E127" s="29">
        <f>Haittaraha!E127</f>
        <v>127.44294528</v>
      </c>
      <c r="F127" s="29">
        <f>Haittaraha!F127</f>
        <v>167.64816016</v>
      </c>
      <c r="G127" s="29">
        <f>Haittaraha!G127</f>
        <v>206.71549160000004</v>
      </c>
      <c r="H127" s="29">
        <f>Haittaraha!H127</f>
        <v>384.9838972</v>
      </c>
    </row>
    <row r="128" spans="1:8" customFormat="1" ht="26.1" customHeight="1" x14ac:dyDescent="0.3">
      <c r="A128" s="32" t="s">
        <v>33</v>
      </c>
      <c r="B128" s="29">
        <f>Haittaraha!B128</f>
        <v>0.29087000000000002</v>
      </c>
      <c r="C128" s="29">
        <f>Haittaraha!C128</f>
        <v>43.618865200000002</v>
      </c>
      <c r="D128" s="29">
        <f>Haittaraha!D128</f>
        <v>86.099846959999994</v>
      </c>
      <c r="E128" s="29">
        <f>Haittaraha!E128</f>
        <v>127.44294528</v>
      </c>
      <c r="F128" s="29">
        <f>Haittaraha!F128</f>
        <v>167.64816016</v>
      </c>
      <c r="G128" s="29">
        <f>Haittaraha!G128</f>
        <v>206.71549160000004</v>
      </c>
      <c r="H128" s="29">
        <f>Haittaraha!H128</f>
        <v>384.9838972</v>
      </c>
    </row>
    <row r="129" spans="1:8" customFormat="1" ht="26.1" customHeight="1" x14ac:dyDescent="0.3">
      <c r="A129" s="32" t="s">
        <v>34</v>
      </c>
      <c r="B129" s="29">
        <f>Haittaraha!B129</f>
        <v>0.29087000000000002</v>
      </c>
      <c r="C129" s="29">
        <f>Haittaraha!C129</f>
        <v>43.618865200000002</v>
      </c>
      <c r="D129" s="29">
        <f>Haittaraha!D129</f>
        <v>86.099846959999994</v>
      </c>
      <c r="E129" s="29">
        <f>Haittaraha!E129</f>
        <v>127.44294528</v>
      </c>
      <c r="F129" s="29">
        <f>Haittaraha!F129</f>
        <v>167.64816016</v>
      </c>
      <c r="G129" s="29">
        <f>Haittaraha!G129</f>
        <v>206.71549160000004</v>
      </c>
      <c r="H129" s="29">
        <f>Haittaraha!H129</f>
        <v>384.9838972</v>
      </c>
    </row>
    <row r="130" spans="1:8" customFormat="1" ht="26.1" customHeight="1" x14ac:dyDescent="0.3">
      <c r="A130" s="32" t="s">
        <v>35</v>
      </c>
      <c r="B130" s="29">
        <f>Haittaraha!B130</f>
        <v>0.29087000000000002</v>
      </c>
      <c r="C130" s="29">
        <f>Haittaraha!C130</f>
        <v>43.618865200000002</v>
      </c>
      <c r="D130" s="29">
        <f>Haittaraha!D130</f>
        <v>86.099846959999994</v>
      </c>
      <c r="E130" s="29">
        <f>Haittaraha!E130</f>
        <v>127.44294528</v>
      </c>
      <c r="F130" s="29">
        <f>Haittaraha!F130</f>
        <v>167.64816016</v>
      </c>
      <c r="G130" s="29">
        <f>Haittaraha!G130</f>
        <v>206.71549160000004</v>
      </c>
      <c r="H130" s="29">
        <f>Haittaraha!H130</f>
        <v>384.9838972</v>
      </c>
    </row>
    <row r="131" spans="1:8" customFormat="1" ht="26.1" customHeight="1" x14ac:dyDescent="0.3">
      <c r="A131" s="32" t="s">
        <v>36</v>
      </c>
      <c r="B131" s="29">
        <f>Haittaraha!B131</f>
        <v>0.29087000000000002</v>
      </c>
      <c r="C131" s="29">
        <f>Haittaraha!C131</f>
        <v>43.618865200000002</v>
      </c>
      <c r="D131" s="29">
        <f>Haittaraha!D131</f>
        <v>86.099846959999994</v>
      </c>
      <c r="E131" s="29">
        <f>Haittaraha!E131</f>
        <v>127.44294528</v>
      </c>
      <c r="F131" s="29">
        <f>Haittaraha!F131</f>
        <v>167.64816016</v>
      </c>
      <c r="G131" s="29">
        <f>Haittaraha!G131</f>
        <v>206.71549160000004</v>
      </c>
      <c r="H131" s="29">
        <f>Haittaraha!H131</f>
        <v>384.9838972</v>
      </c>
    </row>
  </sheetData>
  <pageMargins left="0.70866141732283472" right="0.70866141732283472" top="0.74803149606299213" bottom="0.74803149606299213" header="0.31496062992125984" footer="0.31496062992125984"/>
  <pageSetup paperSize="9" scale="71" orientation="portrait" verticalDpi="0" r:id="rId1"/>
  <rowBreaks count="1" manualBreakCount="1">
    <brk id="71" max="16383" man="1"/>
  </rowBreaks>
  <ignoredErrors>
    <ignoredError sqref="A11:A20 A112:A131" numberStoredAsText="1"/>
    <ignoredError sqref="C10:H10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Haittaraha</vt:lpstr>
      <vt:lpstr>Menersättning</vt:lpstr>
      <vt:lpstr>Haittaraha!Tulostusotsikot</vt:lpstr>
      <vt:lpstr>Menersättning!Tulostusotsikot</vt:lpstr>
    </vt:vector>
  </TitlesOfParts>
  <Company>TVL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Haittarahan kertakorvaus 2021</dc:title>
  <dc:creator>Katri Kytömäki</dc:creator>
  <cp:lastModifiedBy>Sinkkilä Sanna</cp:lastModifiedBy>
  <cp:lastPrinted>2019-01-23T13:53:48Z</cp:lastPrinted>
  <dcterms:created xsi:type="dcterms:W3CDTF">2000-12-12T08:41:38Z</dcterms:created>
  <dcterms:modified xsi:type="dcterms:W3CDTF">2022-12-09T08:42:45Z</dcterms:modified>
</cp:coreProperties>
</file>